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555" windowWidth="11520" windowHeight="4380" tabRatio="563" firstSheet="1" activeTab="1"/>
  </bookViews>
  <sheets>
    <sheet name="School Form 1 (SF1)" sheetId="14" r:id="rId1"/>
    <sheet name="School Form 7 (SF7)" sheetId="8" r:id="rId2"/>
  </sheets>
  <definedNames>
    <definedName name="_xlnm._FilterDatabase" localSheetId="0" hidden="1">'School Form 1 (SF1)'!$A$10:$AA$10</definedName>
    <definedName name="_xlnm.Print_Titles" localSheetId="0">'School Form 1 (SF1)'!$8:$9</definedName>
    <definedName name="_xlnm.Print_Titles" localSheetId="1">'School Form 7 (SF7)'!$18:$19</definedName>
  </definedNames>
  <calcPr calcId="144525"/>
</workbook>
</file>

<file path=xl/calcChain.xml><?xml version="1.0" encoding="utf-8"?>
<calcChain xmlns="http://schemas.openxmlformats.org/spreadsheetml/2006/main">
  <c r="Q97" i="8" l="1"/>
  <c r="Q208" i="8"/>
  <c r="Q210" i="8" s="1"/>
  <c r="Q172" i="8" l="1"/>
  <c r="Q174" i="8" s="1"/>
  <c r="Q66" i="8"/>
  <c r="Q69" i="8" s="1"/>
  <c r="Q98" i="8"/>
  <c r="Q138" i="8"/>
  <c r="Q140" i="8" s="1"/>
  <c r="Q38" i="8"/>
  <c r="Q40" i="8" s="1"/>
</calcChain>
</file>

<file path=xl/sharedStrings.xml><?xml version="1.0" encoding="utf-8"?>
<sst xmlns="http://schemas.openxmlformats.org/spreadsheetml/2006/main" count="280" uniqueCount="206">
  <si>
    <t>M</t>
  </si>
  <si>
    <t>F</t>
  </si>
  <si>
    <t>TOTAL</t>
  </si>
  <si>
    <t>MALE</t>
  </si>
  <si>
    <t>FEMALE</t>
  </si>
  <si>
    <t>Barangay</t>
  </si>
  <si>
    <t>Minor</t>
  </si>
  <si>
    <t>GUIDELINES:</t>
  </si>
  <si>
    <t>Sex</t>
  </si>
  <si>
    <t>EDUCATIONAL QUALIFICATION</t>
  </si>
  <si>
    <t>Degree / Post Graduate</t>
  </si>
  <si>
    <t>Number of Incumbent</t>
  </si>
  <si>
    <t>Fund Source</t>
  </si>
  <si>
    <t>Position/ Designation</t>
  </si>
  <si>
    <t>Teaching</t>
  </si>
  <si>
    <t>Non-Teaching</t>
  </si>
  <si>
    <t>(B) Nationally-Funded Non Teaching Items</t>
  </si>
  <si>
    <t>Ave.  Minutes per Day</t>
  </si>
  <si>
    <t>Province</t>
  </si>
  <si>
    <t>Transferred Out</t>
  </si>
  <si>
    <t>T/O</t>
  </si>
  <si>
    <t>Indicator</t>
  </si>
  <si>
    <t>Code</t>
  </si>
  <si>
    <t>T/I</t>
  </si>
  <si>
    <t>Transferred IN</t>
  </si>
  <si>
    <t>Dropped</t>
  </si>
  <si>
    <t>CCT Recipient</t>
  </si>
  <si>
    <t>CCT</t>
  </si>
  <si>
    <t>Balik-Aral</t>
  </si>
  <si>
    <t>B/A</t>
  </si>
  <si>
    <t>DRP</t>
  </si>
  <si>
    <t>Learner With Dissability</t>
  </si>
  <si>
    <t>LWD</t>
  </si>
  <si>
    <t>Accelarated</t>
  </si>
  <si>
    <t>ACL</t>
  </si>
  <si>
    <t>Required Information</t>
  </si>
  <si>
    <t>Name of  Public (P) Private (PR) School  &amp; Effectivity Date</t>
  </si>
  <si>
    <t xml:space="preserve">           (Signature of School Head over Printed Name)</t>
  </si>
  <si>
    <t>Reason  and Effectivity Date</t>
  </si>
  <si>
    <t>CCT Control/reference number &amp; Effectivity Date</t>
  </si>
  <si>
    <t>Name of school last attended &amp; Year</t>
  </si>
  <si>
    <t xml:space="preserve">Name of School Personnel                                      (Arrange by Position, Descending)            </t>
  </si>
  <si>
    <t>Submitted by:</t>
  </si>
  <si>
    <t>ADDRESS</t>
  </si>
  <si>
    <t>RELIGION</t>
  </si>
  <si>
    <t>MOTHER TONGUE</t>
  </si>
  <si>
    <t>LRN</t>
  </si>
  <si>
    <t>Major/ Specialization</t>
  </si>
  <si>
    <t>(Please refer to the legend on last page)</t>
  </si>
  <si>
    <t>School Form 1 (SF 1) School Register</t>
  </si>
  <si>
    <t>Sex (M/F)</t>
  </si>
  <si>
    <t>Prepared by:</t>
  </si>
  <si>
    <t>Certified Correct:</t>
  </si>
  <si>
    <t>BoSY</t>
  </si>
  <si>
    <t>EoSY</t>
  </si>
  <si>
    <t>School Form 7 (SF7) School Personnel Assignment List and Basic Profile</t>
  </si>
  <si>
    <t>(Signature of Adviser over Printed Name)</t>
  </si>
  <si>
    <t>(Signature of School Head over Printed Name)</t>
  </si>
  <si>
    <t>Form 29-Teacher Program and Form 31-Summary Information of Teachers)</t>
  </si>
  <si>
    <t>Name</t>
  </si>
  <si>
    <t>School Year</t>
  </si>
  <si>
    <t>Region</t>
  </si>
  <si>
    <t>Division</t>
  </si>
  <si>
    <t>District</t>
  </si>
  <si>
    <t>School ID</t>
  </si>
  <si>
    <t>School Name</t>
  </si>
  <si>
    <t>Grade Level</t>
  </si>
  <si>
    <t>Section</t>
  </si>
  <si>
    <r>
      <t>NAME
(Last Name, First Name, Middle Name)</t>
    </r>
    <r>
      <rPr>
        <b/>
        <i/>
        <sz val="16"/>
        <color theme="1"/>
        <rFont val="Arial Narrow"/>
        <family val="2"/>
      </rPr>
      <t xml:space="preserve"> </t>
    </r>
  </si>
  <si>
    <t xml:space="preserve">Municipality/ City </t>
  </si>
  <si>
    <t>Specify</t>
  </si>
  <si>
    <t>Specify Level &amp; Effectivity Data</t>
  </si>
  <si>
    <t>Late Enrollment</t>
  </si>
  <si>
    <t>LE</t>
  </si>
  <si>
    <t>Reason (Enrollment beyond 1st Friday of June)</t>
  </si>
  <si>
    <t>(C ) Other Appointments and Funding Sources</t>
  </si>
  <si>
    <t>DAY (M/T/W/TH/F)</t>
  </si>
  <si>
    <t>From (00:00)</t>
  </si>
  <si>
    <t>To (00:00)</t>
  </si>
  <si>
    <r>
      <t xml:space="preserve">Employee No. </t>
    </r>
    <r>
      <rPr>
        <sz val="9"/>
        <rFont val="Arial Narrow"/>
        <family val="2"/>
      </rPr>
      <t>(or Tax Identification Number -T.I.N.)</t>
    </r>
  </si>
  <si>
    <t>(A) Nationally-Funded Teaching &amp; Teaching Related Items</t>
  </si>
  <si>
    <t>Fund Source                            (SEF, PTA, NGO's  etc.)</t>
  </si>
  <si>
    <t>Nature of Appointment/ Employment Status</t>
  </si>
  <si>
    <t>BoSY Date:                  EoSYDate:</t>
  </si>
  <si>
    <t xml:space="preserve"> Appointment: (Contractual, Substitute, Volunteer,  others specify)</t>
  </si>
  <si>
    <t>Updated as of: ___________________________</t>
  </si>
  <si>
    <t>3. Please reflect subjects being taught and if teacher handling advisory class or  Ancillary Assignment.  Other administrative duties must also reported.</t>
  </si>
  <si>
    <t xml:space="preserve"> BIRTH PLACE (Province)</t>
  </si>
  <si>
    <t>IP 
(Ethnic Group)</t>
  </si>
  <si>
    <t xml:space="preserve">Father's Name (Last Name, First Name, Middle Name)     </t>
  </si>
  <si>
    <t>Mother's Maiden Name (Last Name, First Name, Middle Name)</t>
  </si>
  <si>
    <t>PARENTS</t>
  </si>
  <si>
    <t>Contact Number of Parent or Guardian</t>
  </si>
  <si>
    <t>(This replaces  Form 1, Master List &amp; STS Form 2-Family Background and Profile)</t>
  </si>
  <si>
    <t>House #/ Street/ Sitio/
Purok</t>
  </si>
  <si>
    <t>BIRTH DATE  (mm/dd/ yyyy)</t>
  </si>
  <si>
    <t>(This replaces Form 12-Monthly Status Report for Teachers, Form 19-Assignment List,</t>
  </si>
  <si>
    <r>
      <rPr>
        <b/>
        <sz val="11"/>
        <rFont val="Arial Narrow"/>
        <family val="2"/>
      </rPr>
      <t>Subject Taught</t>
    </r>
    <r>
      <rPr>
        <sz val="11"/>
        <rFont val="Arial Narrow"/>
        <family val="2"/>
      </rPr>
      <t xml:space="preserve"> (include Grade &amp; Section), Advisory Class &amp;</t>
    </r>
    <r>
      <rPr>
        <b/>
        <sz val="11"/>
        <rFont val="Arial Narrow"/>
        <family val="2"/>
      </rPr>
      <t xml:space="preserve"> Other Ancillary Assignments</t>
    </r>
  </si>
  <si>
    <t>1.  This form shall be accomplished at the beginning of the school year by the school head.  In case of movement of teachers and other personnel during the school year, an updated Form 19 must be submitted to the Division Office .</t>
  </si>
  <si>
    <t xml:space="preserve">2. All school personnel, regardless of position/nature of appointment should be included in this form and  should be listed from the highest rank down to the lowest.  </t>
  </si>
  <si>
    <t>4. Daily Program Column is for teaching personnel only.</t>
  </si>
  <si>
    <t>Daily Program (time duration)</t>
  </si>
  <si>
    <t>TH</t>
  </si>
  <si>
    <t>Total Actual Teaching Minutes per Week</t>
  </si>
  <si>
    <t>Relation-ship</t>
  </si>
  <si>
    <t>BoSY Date:              EoSYDate:</t>
  </si>
  <si>
    <t>GUARDIAN                                               (If not Parent)</t>
  </si>
  <si>
    <t>Title of Plantilla Position                                                (as it appears  in the appointment document/PSIPOP)</t>
  </si>
  <si>
    <t>School Form 7, Page ___ of ________</t>
  </si>
  <si>
    <t xml:space="preserve">Title of Designation                                                                    (as it appears in the contract/document: Teacher, Clerk, Security Guard, Driver etc.)                            </t>
  </si>
  <si>
    <t>REGISTERED</t>
  </si>
  <si>
    <t>Region VIII</t>
  </si>
  <si>
    <t>AGE as of 1st Friday June</t>
  </si>
  <si>
    <t>REMARKS</t>
  </si>
  <si>
    <t xml:space="preserve">                                                                List and Code of Indicators under REMARKS column</t>
  </si>
  <si>
    <t>Remarks (For Detailed Items, Indicate name of school/office, For IP's -Ethnicity)</t>
  </si>
  <si>
    <t>VII</t>
  </si>
  <si>
    <t>NEGROS ORIENTAL</t>
  </si>
  <si>
    <t>MAYAPOSI COMMUNITY HIGH SCHOOL</t>
  </si>
  <si>
    <t>MABINAY II</t>
  </si>
  <si>
    <t>TEACHER 1</t>
  </si>
  <si>
    <t>BALDOMAR, LIZ RITCHELL A.</t>
  </si>
  <si>
    <t>NATIONAL</t>
  </si>
  <si>
    <t>SST-1 / TIC</t>
  </si>
  <si>
    <t>PERMANENT</t>
  </si>
  <si>
    <t>MAED</t>
  </si>
  <si>
    <t>ENGLISH</t>
  </si>
  <si>
    <t>ENGLISH 7</t>
  </si>
  <si>
    <t>M,W</t>
  </si>
  <si>
    <t>ENGLISH 8</t>
  </si>
  <si>
    <t>T,TH</t>
  </si>
  <si>
    <t>T, TH</t>
  </si>
  <si>
    <t>FLORES, JAMES MIKE A.</t>
  </si>
  <si>
    <t>SST-T</t>
  </si>
  <si>
    <t>BSED</t>
  </si>
  <si>
    <t>GENERAL SCIENCE</t>
  </si>
  <si>
    <t>SCIENCE 7</t>
  </si>
  <si>
    <t>SCIENCE 8</t>
  </si>
  <si>
    <t>E.P. 8</t>
  </si>
  <si>
    <t>ANCILLARY:</t>
  </si>
  <si>
    <t>SCHOOL PROPERTY CUSTODIAN</t>
  </si>
  <si>
    <t>SCHOOL PHYSICAL FACILITIES COORDINATOR</t>
  </si>
  <si>
    <t>SCHOOL GUIDANCE COUNSELOR DESIGNATE</t>
  </si>
  <si>
    <t>BSP COORDINATOR</t>
  </si>
  <si>
    <t>SCIENCE CLUB ADVISER</t>
  </si>
  <si>
    <t>TORRES, ANALYN A.</t>
  </si>
  <si>
    <t>SST-I</t>
  </si>
  <si>
    <t>COMPUTER EDUCATION</t>
  </si>
  <si>
    <t>MATH 7</t>
  </si>
  <si>
    <t>MATH 8</t>
  </si>
  <si>
    <t>TLE 8</t>
  </si>
  <si>
    <t>E.P. 7</t>
  </si>
  <si>
    <t>SCHOOL ICT COORDINATOR</t>
  </si>
  <si>
    <t>MATH CLUB ADVISER</t>
  </si>
  <si>
    <t>DAGUNAN, AILEEN D.</t>
  </si>
  <si>
    <t xml:space="preserve">SST-1 </t>
  </si>
  <si>
    <t>T.L.E</t>
  </si>
  <si>
    <t>TLE 7</t>
  </si>
  <si>
    <t>M, W</t>
  </si>
  <si>
    <t>FACULTY SECRETARY</t>
  </si>
  <si>
    <t>SSG ADVISER</t>
  </si>
  <si>
    <t>GSP COORDINATOR</t>
  </si>
  <si>
    <t>LIZ RITCHELL A. BALDOMAR</t>
  </si>
  <si>
    <t>ENGLISH 4</t>
  </si>
  <si>
    <t>ENGLISH 9</t>
  </si>
  <si>
    <t>T</t>
  </si>
  <si>
    <t>SCIENCE 9</t>
  </si>
  <si>
    <t>SCIENCE 4</t>
  </si>
  <si>
    <t>T.L.E. 9</t>
  </si>
  <si>
    <t>MATH 9</t>
  </si>
  <si>
    <t>MATH 4</t>
  </si>
  <si>
    <t>TLE 9</t>
  </si>
  <si>
    <t>A.P. 7</t>
  </si>
  <si>
    <t>W</t>
  </si>
  <si>
    <t>TLE 4</t>
  </si>
  <si>
    <t>E.P 9</t>
  </si>
  <si>
    <t>A.P 9</t>
  </si>
  <si>
    <t>C.A.T.</t>
  </si>
  <si>
    <t xml:space="preserve">M </t>
  </si>
  <si>
    <t>SCH. CURRICULUM COORDINATOR</t>
  </si>
  <si>
    <t>2014-2015</t>
  </si>
  <si>
    <t>QUIMADA, DERVINA</t>
  </si>
  <si>
    <t>BERONDO, CHERIE MAE E.</t>
  </si>
  <si>
    <t>DORP COORDINATOR</t>
  </si>
  <si>
    <t>A.P. 8</t>
  </si>
  <si>
    <t xml:space="preserve">T </t>
  </si>
  <si>
    <t>SCHOOL REGISTRAR</t>
  </si>
  <si>
    <t>SCHOOL STATISTICIAN</t>
  </si>
  <si>
    <t>ANCILIARY:</t>
  </si>
  <si>
    <t>E.P.4</t>
  </si>
  <si>
    <t>CANTEEN OPERATIONS COORD.</t>
  </si>
  <si>
    <t>LIBRARY HUB CORDINATOR</t>
  </si>
  <si>
    <t>A.P. 4</t>
  </si>
  <si>
    <t>TH,F</t>
  </si>
  <si>
    <t xml:space="preserve">TH </t>
  </si>
  <si>
    <t>M, F</t>
  </si>
  <si>
    <t>NGP/GPP COORDINATOR</t>
  </si>
  <si>
    <t>SOLID WASTE MANAGEMENT COORDINATOR</t>
  </si>
  <si>
    <t>ORV COORDINATOR</t>
  </si>
  <si>
    <t>ENGLISH CLUB ADVISER</t>
  </si>
  <si>
    <t>CULTURAL COORDINATOR</t>
  </si>
  <si>
    <t>ADOPT-A-SCHOOL COORDINATOR</t>
  </si>
  <si>
    <t>PERSONNEL RECORDS-IN-CHARGE</t>
  </si>
  <si>
    <t>ADMINISTRATIVE</t>
  </si>
  <si>
    <t>WORK</t>
  </si>
  <si>
    <t>M-F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</si>
</sst>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yy;@"/>
  </numFmts>
  <fonts count="36" x14ac:knownFonts="1">
    <font>
      <sz val="11"/>
      <color theme="1"/>
      <name val="Calibri"/>
      <family val="2"/>
      <scheme val="minor"/>
    </font>
    <font>
      <sz val="11"/>
      <color theme="1"/>
      <name val="Calibri"/>
      <family val="2"/>
      <scheme val="minor"/>
    </font>
    <font>
      <sz val="10"/>
      <color theme="1"/>
      <name val="Arial"/>
      <family val="2"/>
    </font>
    <font>
      <sz val="8"/>
      <color theme="1"/>
      <name val="Arial Narrow"/>
      <family val="2"/>
    </font>
    <font>
      <b/>
      <sz val="24"/>
      <color theme="1"/>
      <name val="Arial Narrow"/>
      <family val="2"/>
    </font>
    <font>
      <b/>
      <sz val="22"/>
      <color theme="1"/>
      <name val="Arial Narrow"/>
      <family val="2"/>
    </font>
    <font>
      <sz val="22"/>
      <color theme="1"/>
      <name val="Arial Narrow"/>
      <family val="2"/>
    </font>
    <font>
      <sz val="20"/>
      <color theme="1"/>
      <name val="Arial Narrow"/>
      <family val="2"/>
    </font>
    <font>
      <b/>
      <sz val="20"/>
      <color theme="1"/>
      <name val="Arial Narrow"/>
      <family val="2"/>
    </font>
    <font>
      <b/>
      <sz val="16"/>
      <color theme="1"/>
      <name val="Arial Narrow"/>
      <family val="2"/>
    </font>
    <font>
      <b/>
      <sz val="11"/>
      <color theme="1"/>
      <name val="Arial Narrow"/>
      <family val="2"/>
    </font>
    <font>
      <sz val="11"/>
      <color theme="1"/>
      <name val="Arial Narrow"/>
      <family val="2"/>
    </font>
    <font>
      <sz val="12"/>
      <color theme="1"/>
      <name val="Arial Narrow"/>
      <family val="2"/>
    </font>
    <font>
      <b/>
      <sz val="12"/>
      <color theme="1"/>
      <name val="Arial Narrow"/>
      <family val="2"/>
    </font>
    <font>
      <i/>
      <sz val="11"/>
      <color theme="1"/>
      <name val="Arial Narrow"/>
      <family val="2"/>
    </font>
    <font>
      <sz val="14"/>
      <color theme="1"/>
      <name val="Arial Narrow"/>
      <family val="2"/>
    </font>
    <font>
      <b/>
      <sz val="11"/>
      <name val="Arial Narrow"/>
      <family val="2"/>
    </font>
    <font>
      <sz val="11"/>
      <name val="Arial Narrow"/>
      <family val="2"/>
    </font>
    <font>
      <b/>
      <sz val="14"/>
      <color theme="1"/>
      <name val="Arial Narrow"/>
      <family val="2"/>
    </font>
    <font>
      <b/>
      <i/>
      <sz val="16"/>
      <color theme="1"/>
      <name val="Arial Narrow"/>
      <family val="2"/>
    </font>
    <font>
      <sz val="28"/>
      <color theme="1"/>
      <name val="Arial Narrow"/>
      <family val="2"/>
    </font>
    <font>
      <sz val="9"/>
      <name val="Arial Narrow"/>
      <family val="2"/>
    </font>
    <font>
      <i/>
      <sz val="14"/>
      <color theme="1"/>
      <name val="Arial Narrow"/>
      <family val="2"/>
    </font>
    <font>
      <sz val="24"/>
      <color theme="1"/>
      <name val="Arial Narrow"/>
      <family val="2"/>
    </font>
    <font>
      <sz val="16"/>
      <color theme="1"/>
      <name val="Arial Narrow"/>
      <family val="2"/>
    </font>
    <font>
      <b/>
      <sz val="10"/>
      <color theme="1"/>
      <name val="Arial Narrow"/>
      <family val="2"/>
    </font>
    <font>
      <sz val="18"/>
      <color theme="1"/>
      <name val="Arial Narrow"/>
      <family val="2"/>
    </font>
    <font>
      <sz val="18"/>
      <color rgb="FF000000"/>
      <name val="Arial Narrow"/>
      <family val="2"/>
    </font>
    <font>
      <i/>
      <sz val="12"/>
      <color theme="1"/>
      <name val="Arial Narrow"/>
      <family val="2"/>
    </font>
    <font>
      <i/>
      <sz val="11"/>
      <name val="Arial Narrow"/>
      <family val="2"/>
    </font>
    <font>
      <b/>
      <sz val="14"/>
      <name val="Arial Narrow"/>
      <family val="2"/>
    </font>
    <font>
      <i/>
      <sz val="14"/>
      <name val="Arial Narrow"/>
      <family val="2"/>
    </font>
    <font>
      <b/>
      <sz val="22"/>
      <name val="Arial Narrow"/>
      <family val="2"/>
    </font>
    <font>
      <i/>
      <sz val="12"/>
      <name val="Arial Narrow"/>
      <family val="2"/>
    </font>
    <font>
      <sz val="10"/>
      <name val="Arial Narrow"/>
      <family val="2"/>
    </font>
    <font>
      <b/>
      <sz val="10"/>
      <name val="Arial Narrow"/>
      <family val="2"/>
    </font>
  </fonts>
  <fills count="2">
    <fill>
      <patternFill patternType="none"/>
    </fill>
    <fill>
      <patternFill patternType="gray125"/>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style="medium">
        <color auto="1"/>
      </left>
      <right style="medium">
        <color auto="1"/>
      </right>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bottom style="thin">
        <color auto="1"/>
      </bottom>
      <diagonal/>
    </border>
    <border>
      <left style="medium">
        <color auto="1"/>
      </left>
      <right/>
      <top style="thin">
        <color auto="1"/>
      </top>
      <bottom/>
      <diagonal/>
    </border>
    <border>
      <left style="medium">
        <color auto="1"/>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style="medium">
        <color indexed="64"/>
      </left>
      <right style="medium">
        <color indexed="64"/>
      </right>
      <top style="medium">
        <color indexed="64"/>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diagonal/>
    </border>
    <border>
      <left/>
      <right style="medium">
        <color auto="1"/>
      </right>
      <top/>
      <bottom style="medium">
        <color auto="1"/>
      </bottom>
      <diagonal/>
    </border>
    <border>
      <left style="thin">
        <color auto="1"/>
      </left>
      <right/>
      <top/>
      <bottom/>
      <diagonal/>
    </border>
    <border>
      <left/>
      <right/>
      <top style="thin">
        <color auto="1"/>
      </top>
      <bottom/>
      <diagonal/>
    </border>
    <border>
      <left style="thin">
        <color auto="1"/>
      </left>
      <right/>
      <top style="thin">
        <color auto="1"/>
      </top>
      <bottom/>
      <diagonal/>
    </border>
    <border>
      <left/>
      <right/>
      <top style="thin">
        <color indexed="64"/>
      </top>
      <bottom style="thin">
        <color indexed="64"/>
      </bottom>
      <diagonal/>
    </border>
    <border>
      <left style="thin">
        <color auto="1"/>
      </left>
      <right style="medium">
        <color indexed="64"/>
      </right>
      <top style="thin">
        <color auto="1"/>
      </top>
      <bottom style="thin">
        <color auto="1"/>
      </bottom>
      <diagonal/>
    </border>
    <border>
      <left style="medium">
        <color indexed="64"/>
      </left>
      <right/>
      <top style="thin">
        <color auto="1"/>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auto="1"/>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right style="medium">
        <color indexed="64"/>
      </right>
      <top style="thin">
        <color auto="1"/>
      </top>
      <bottom/>
      <diagonal/>
    </border>
    <border>
      <left/>
      <right/>
      <top/>
      <bottom style="medium">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bottom style="thin">
        <color auto="1"/>
      </bottom>
      <diagonal/>
    </border>
  </borders>
  <cellStyleXfs count="3">
    <xf numFmtId="0" fontId="0" fillId="0" borderId="0"/>
    <xf numFmtId="0" fontId="1" fillId="0" borderId="0"/>
    <xf numFmtId="0" fontId="2" fillId="0" borderId="0"/>
  </cellStyleXfs>
  <cellXfs count="373">
    <xf numFmtId="0" fontId="0" fillId="0" borderId="0" xfId="0"/>
    <xf numFmtId="0" fontId="3" fillId="0" borderId="0" xfId="2" applyFont="1" applyFill="1"/>
    <xf numFmtId="0" fontId="3" fillId="0" borderId="0" xfId="2" applyFont="1" applyFill="1" applyBorder="1"/>
    <xf numFmtId="0" fontId="6" fillId="0" borderId="0" xfId="1" applyFont="1" applyBorder="1" applyAlignment="1">
      <alignment horizontal="left" vertical="center"/>
    </xf>
    <xf numFmtId="0" fontId="8" fillId="0" borderId="0" xfId="1" applyFont="1" applyBorder="1" applyAlignment="1">
      <alignment horizontal="center" vertical="center"/>
    </xf>
    <xf numFmtId="0" fontId="7" fillId="0" borderId="0" xfId="2" applyFont="1" applyFill="1" applyBorder="1"/>
    <xf numFmtId="0" fontId="17" fillId="0" borderId="0" xfId="0" applyFont="1"/>
    <xf numFmtId="0" fontId="17" fillId="0" borderId="0" xfId="0" applyFont="1" applyBorder="1" applyAlignment="1">
      <alignment wrapText="1"/>
    </xf>
    <xf numFmtId="0" fontId="17" fillId="0" borderId="1" xfId="0" applyFont="1" applyBorder="1" applyAlignment="1">
      <alignment vertical="center"/>
    </xf>
    <xf numFmtId="0" fontId="8" fillId="0" borderId="0" xfId="1" applyFont="1" applyBorder="1" applyAlignment="1">
      <alignment vertical="center"/>
    </xf>
    <xf numFmtId="0" fontId="15" fillId="0" borderId="0" xfId="2" applyFont="1" applyFill="1" applyBorder="1"/>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17" fillId="0" borderId="1" xfId="0" applyFont="1" applyBorder="1" applyAlignment="1">
      <alignment horizontal="center" wrapText="1"/>
    </xf>
    <xf numFmtId="0" fontId="17" fillId="0" borderId="0" xfId="0" applyFont="1" applyAlignment="1">
      <alignment vertical="center"/>
    </xf>
    <xf numFmtId="0" fontId="12" fillId="0" borderId="0" xfId="1" applyFont="1"/>
    <xf numFmtId="0" fontId="22" fillId="0" borderId="0" xfId="1" applyFont="1" applyAlignment="1">
      <alignment horizontal="center"/>
    </xf>
    <xf numFmtId="0" fontId="22" fillId="0" borderId="0" xfId="1" applyFont="1"/>
    <xf numFmtId="0" fontId="20" fillId="0" borderId="1" xfId="0" applyFont="1" applyBorder="1"/>
    <xf numFmtId="0" fontId="20" fillId="0" borderId="1" xfId="1" applyFont="1" applyBorder="1" applyAlignment="1">
      <alignment vertical="center"/>
    </xf>
    <xf numFmtId="0" fontId="5" fillId="0" borderId="0" xfId="1" applyFont="1" applyAlignment="1">
      <alignment horizontal="right"/>
    </xf>
    <xf numFmtId="0" fontId="20" fillId="0" borderId="28" xfId="1" applyFont="1" applyBorder="1" applyAlignment="1">
      <alignment horizontal="right" vertical="center"/>
    </xf>
    <xf numFmtId="0" fontId="18" fillId="0" borderId="0" xfId="1" applyFont="1"/>
    <xf numFmtId="0" fontId="11" fillId="0" borderId="0" xfId="1" applyFont="1"/>
    <xf numFmtId="0" fontId="11" fillId="0" borderId="0" xfId="1" applyFont="1" applyAlignment="1">
      <alignment horizontal="center" vertical="center"/>
    </xf>
    <xf numFmtId="0" fontId="12" fillId="0" borderId="0" xfId="1" applyFont="1" applyAlignment="1">
      <alignment vertical="center"/>
    </xf>
    <xf numFmtId="0" fontId="12" fillId="0" borderId="0" xfId="1" applyFont="1" applyAlignment="1">
      <alignment horizontal="center" vertical="center"/>
    </xf>
    <xf numFmtId="0" fontId="24" fillId="0" borderId="1" xfId="1" applyFont="1" applyBorder="1"/>
    <xf numFmtId="1" fontId="25" fillId="0" borderId="1" xfId="1" applyNumberFormat="1" applyFont="1" applyBorder="1" applyAlignment="1">
      <alignment horizontal="left" vertical="top"/>
    </xf>
    <xf numFmtId="0" fontId="26" fillId="0" borderId="1" xfId="1" applyFont="1" applyBorder="1" applyAlignment="1">
      <alignment horizontal="left" vertical="top"/>
    </xf>
    <xf numFmtId="164" fontId="26" fillId="0" borderId="1" xfId="1" applyNumberFormat="1" applyFont="1" applyBorder="1" applyAlignment="1">
      <alignment horizontal="left" vertical="top"/>
    </xf>
    <xf numFmtId="1" fontId="26" fillId="0" borderId="1" xfId="1" applyNumberFormat="1" applyFont="1" applyBorder="1" applyAlignment="1">
      <alignment horizontal="left" vertical="top"/>
    </xf>
    <xf numFmtId="17" fontId="26" fillId="0" borderId="1" xfId="1" applyNumberFormat="1" applyFont="1" applyBorder="1" applyAlignment="1">
      <alignment horizontal="left" vertical="top"/>
    </xf>
    <xf numFmtId="17" fontId="26" fillId="0" borderId="1" xfId="1" applyNumberFormat="1" applyFont="1" applyBorder="1" applyAlignment="1">
      <alignment horizontal="left" vertical="top" wrapText="1"/>
    </xf>
    <xf numFmtId="0" fontId="26" fillId="0" borderId="1" xfId="1" applyFont="1" applyBorder="1" applyAlignment="1">
      <alignment horizontal="left" vertical="top" wrapText="1"/>
    </xf>
    <xf numFmtId="1" fontId="25" fillId="0" borderId="1" xfId="1" quotePrefix="1" applyNumberFormat="1" applyFont="1" applyBorder="1" applyAlignment="1">
      <alignment horizontal="left" vertical="top"/>
    </xf>
    <xf numFmtId="0" fontId="27" fillId="0" borderId="1" xfId="1" applyFont="1" applyBorder="1" applyAlignment="1">
      <alignment horizontal="left" vertical="top" wrapText="1"/>
    </xf>
    <xf numFmtId="0" fontId="11" fillId="0" borderId="0" xfId="1" applyFont="1" applyBorder="1"/>
    <xf numFmtId="0" fontId="7" fillId="0" borderId="1" xfId="1" applyFont="1" applyBorder="1" applyAlignment="1">
      <alignment horizontal="center" vertical="center"/>
    </xf>
    <xf numFmtId="0" fontId="7" fillId="0" borderId="0" xfId="1" applyFont="1" applyBorder="1" applyAlignment="1">
      <alignment vertical="center"/>
    </xf>
    <xf numFmtId="0" fontId="11" fillId="0" borderId="0" xfId="1" applyFont="1" applyAlignment="1">
      <alignment vertical="center"/>
    </xf>
    <xf numFmtId="0" fontId="11" fillId="0" borderId="0" xfId="1" applyFont="1" applyBorder="1" applyAlignment="1">
      <alignment horizontal="center" vertical="center"/>
    </xf>
    <xf numFmtId="0" fontId="15" fillId="0" borderId="0" xfId="1" applyFont="1" applyBorder="1"/>
    <xf numFmtId="0" fontId="15" fillId="0" borderId="0" xfId="1" applyFont="1"/>
    <xf numFmtId="0" fontId="10" fillId="0" borderId="0" xfId="0" applyFont="1" applyAlignment="1">
      <alignment vertical="center"/>
    </xf>
    <xf numFmtId="0" fontId="18" fillId="0" borderId="0" xfId="0" applyFont="1" applyBorder="1" applyAlignment="1">
      <alignment vertical="center"/>
    </xf>
    <xf numFmtId="0" fontId="29" fillId="0" borderId="0" xfId="0" applyFont="1" applyAlignment="1">
      <alignment vertical="center" wrapText="1"/>
    </xf>
    <xf numFmtId="0" fontId="30" fillId="0" borderId="0" xfId="0" applyFont="1" applyAlignment="1">
      <alignment vertical="center"/>
    </xf>
    <xf numFmtId="0" fontId="17" fillId="0" borderId="0" xfId="0" applyFont="1" applyBorder="1"/>
    <xf numFmtId="0" fontId="17" fillId="0" borderId="0" xfId="0" applyFont="1" applyBorder="1" applyAlignment="1">
      <alignment horizontal="center"/>
    </xf>
    <xf numFmtId="0" fontId="17" fillId="0" borderId="1" xfId="0" applyFont="1" applyBorder="1" applyAlignment="1">
      <alignment horizontal="left"/>
    </xf>
    <xf numFmtId="0" fontId="17" fillId="0" borderId="1" xfId="0" applyFont="1" applyBorder="1" applyAlignment="1"/>
    <xf numFmtId="0" fontId="17" fillId="0" borderId="1" xfId="0" applyFont="1" applyBorder="1"/>
    <xf numFmtId="0" fontId="17" fillId="0" borderId="0" xfId="0" applyFont="1" applyBorder="1" applyAlignment="1"/>
    <xf numFmtId="0" fontId="17" fillId="0" borderId="3" xfId="0" applyFont="1" applyBorder="1" applyAlignment="1">
      <alignment horizontal="center"/>
    </xf>
    <xf numFmtId="0" fontId="17" fillId="0" borderId="4" xfId="0" applyFont="1" applyBorder="1" applyAlignment="1">
      <alignment horizontal="center"/>
    </xf>
    <xf numFmtId="0" fontId="17" fillId="0" borderId="31" xfId="0" applyFont="1" applyBorder="1" applyAlignment="1">
      <alignment horizontal="center"/>
    </xf>
    <xf numFmtId="0" fontId="16" fillId="0" borderId="0" xfId="0" applyFont="1"/>
    <xf numFmtId="0" fontId="15" fillId="0" borderId="28" xfId="0" applyFont="1" applyBorder="1" applyAlignment="1">
      <alignment horizontal="right" vertical="center"/>
    </xf>
    <xf numFmtId="0" fontId="15" fillId="0" borderId="1" xfId="0" applyFont="1" applyBorder="1" applyAlignment="1">
      <alignment vertical="center"/>
    </xf>
    <xf numFmtId="0" fontId="31" fillId="0" borderId="0" xfId="0" applyFont="1" applyAlignment="1">
      <alignment vertical="center" wrapText="1"/>
    </xf>
    <xf numFmtId="0" fontId="22" fillId="0" borderId="0" xfId="0" applyFont="1" applyBorder="1" applyAlignment="1">
      <alignment horizontal="center"/>
    </xf>
    <xf numFmtId="0" fontId="7" fillId="0" borderId="6" xfId="1" applyFont="1" applyBorder="1"/>
    <xf numFmtId="0" fontId="7" fillId="0" borderId="6" xfId="2" applyFont="1" applyFill="1" applyBorder="1"/>
    <xf numFmtId="0" fontId="20" fillId="0" borderId="0" xfId="1" applyFont="1" applyAlignment="1">
      <alignment horizontal="right" vertical="center"/>
    </xf>
    <xf numFmtId="0" fontId="9" fillId="0" borderId="3" xfId="1" applyFont="1" applyBorder="1" applyAlignment="1">
      <alignment horizontal="center" vertical="center" wrapText="1"/>
    </xf>
    <xf numFmtId="0" fontId="18" fillId="0" borderId="1" xfId="1" applyFont="1" applyBorder="1" applyAlignment="1">
      <alignment horizontal="center" vertical="center"/>
    </xf>
    <xf numFmtId="0" fontId="8" fillId="0" borderId="0" xfId="1" applyFont="1" applyBorder="1" applyAlignment="1">
      <alignment horizontal="left" vertical="center" wrapText="1"/>
    </xf>
    <xf numFmtId="0" fontId="8" fillId="0" borderId="28" xfId="1" applyFont="1" applyBorder="1" applyAlignment="1">
      <alignment vertical="center"/>
    </xf>
    <xf numFmtId="0" fontId="8" fillId="0" borderId="36" xfId="1" applyFont="1" applyBorder="1" applyAlignment="1">
      <alignment vertical="center"/>
    </xf>
    <xf numFmtId="0" fontId="8" fillId="0" borderId="16" xfId="1" applyFont="1" applyBorder="1" applyAlignment="1">
      <alignment vertical="center"/>
    </xf>
    <xf numFmtId="0" fontId="8" fillId="0" borderId="6" xfId="1" applyFont="1" applyBorder="1" applyAlignment="1">
      <alignment vertical="center"/>
    </xf>
    <xf numFmtId="0" fontId="8" fillId="0" borderId="34" xfId="1" applyFont="1" applyBorder="1" applyAlignment="1">
      <alignment vertical="center"/>
    </xf>
    <xf numFmtId="0" fontId="8" fillId="0" borderId="28" xfId="1" applyFont="1" applyBorder="1" applyAlignment="1">
      <alignment horizontal="left" vertical="center"/>
    </xf>
    <xf numFmtId="0" fontId="5" fillId="0" borderId="3" xfId="1" applyFont="1" applyBorder="1" applyAlignment="1">
      <alignment horizontal="left" vertical="center"/>
    </xf>
    <xf numFmtId="0" fontId="5" fillId="0" borderId="31" xfId="1" applyFont="1" applyBorder="1" applyAlignment="1">
      <alignment horizontal="left" vertical="center"/>
    </xf>
    <xf numFmtId="0" fontId="6" fillId="0" borderId="31" xfId="1" applyFont="1" applyBorder="1" applyAlignment="1">
      <alignment horizontal="left" vertical="center"/>
    </xf>
    <xf numFmtId="0" fontId="6" fillId="0" borderId="4" xfId="1" applyFont="1" applyBorder="1" applyAlignment="1">
      <alignment horizontal="left" vertical="center"/>
    </xf>
    <xf numFmtId="0" fontId="7" fillId="0" borderId="4" xfId="1" applyFont="1" applyBorder="1"/>
    <xf numFmtId="0" fontId="5" fillId="0" borderId="1" xfId="1" applyFont="1" applyBorder="1" applyAlignment="1">
      <alignment horizontal="left" vertical="center"/>
    </xf>
    <xf numFmtId="0" fontId="8" fillId="0" borderId="41" xfId="1" applyFont="1" applyBorder="1" applyAlignment="1">
      <alignment horizontal="center" vertical="center"/>
    </xf>
    <xf numFmtId="0" fontId="8" fillId="0" borderId="5" xfId="1" applyFont="1" applyBorder="1" applyAlignment="1">
      <alignment horizontal="center" vertical="center"/>
    </xf>
    <xf numFmtId="0" fontId="5" fillId="0" borderId="1" xfId="1" applyFont="1" applyBorder="1" applyAlignment="1">
      <alignment horizontal="center" vertical="center"/>
    </xf>
    <xf numFmtId="0" fontId="5" fillId="0" borderId="4" xfId="1" applyFont="1" applyBorder="1" applyAlignment="1">
      <alignment horizontal="left" vertical="center"/>
    </xf>
    <xf numFmtId="0" fontId="20" fillId="0" borderId="0" xfId="1" applyFont="1" applyBorder="1" applyAlignment="1">
      <alignment horizontal="center" vertical="center"/>
    </xf>
    <xf numFmtId="0" fontId="20" fillId="0" borderId="0" xfId="2" applyFont="1" applyFill="1" applyBorder="1" applyAlignment="1">
      <alignment horizontal="center" vertical="center"/>
    </xf>
    <xf numFmtId="0" fontId="4" fillId="0" borderId="0" xfId="1" applyFont="1" applyBorder="1" applyAlignment="1">
      <alignment horizontal="left"/>
    </xf>
    <xf numFmtId="0" fontId="7" fillId="0" borderId="0" xfId="1" applyFont="1" applyBorder="1"/>
    <xf numFmtId="0" fontId="13" fillId="0" borderId="1" xfId="1" applyFont="1" applyBorder="1" applyAlignment="1">
      <alignment horizontal="center" vertical="center"/>
    </xf>
    <xf numFmtId="0" fontId="27" fillId="0" borderId="3" xfId="1" applyFont="1" applyBorder="1" applyAlignment="1">
      <alignment horizontal="center" vertical="top" wrapText="1"/>
    </xf>
    <xf numFmtId="0" fontId="27" fillId="0" borderId="31" xfId="1" applyFont="1" applyBorder="1" applyAlignment="1">
      <alignment horizontal="center" vertical="top" wrapText="1"/>
    </xf>
    <xf numFmtId="0" fontId="27" fillId="0" borderId="4" xfId="1" applyFont="1" applyBorder="1" applyAlignment="1">
      <alignment horizontal="center" vertical="top" wrapText="1"/>
    </xf>
    <xf numFmtId="1" fontId="26" fillId="0" borderId="3" xfId="1" applyNumberFormat="1" applyFont="1" applyBorder="1" applyAlignment="1">
      <alignment horizontal="center" vertical="top"/>
    </xf>
    <xf numFmtId="1" fontId="26" fillId="0" borderId="4" xfId="1" applyNumberFormat="1" applyFont="1" applyBorder="1" applyAlignment="1">
      <alignment horizontal="center" vertical="top"/>
    </xf>
    <xf numFmtId="0" fontId="26" fillId="0" borderId="3" xfId="1" applyFont="1" applyBorder="1" applyAlignment="1">
      <alignment horizontal="left" vertical="top" wrapText="1"/>
    </xf>
    <xf numFmtId="0" fontId="26" fillId="0" borderId="4" xfId="1" applyFont="1" applyBorder="1" applyAlignment="1">
      <alignment horizontal="left" vertical="top" wrapText="1"/>
    </xf>
    <xf numFmtId="0" fontId="9" fillId="0" borderId="1" xfId="1" applyFont="1" applyBorder="1" applyAlignment="1">
      <alignment horizontal="center" vertical="center"/>
    </xf>
    <xf numFmtId="0" fontId="17" fillId="0" borderId="10" xfId="0" applyFont="1" applyBorder="1" applyAlignment="1">
      <alignment horizontal="right" vertical="center" wrapText="1"/>
    </xf>
    <xf numFmtId="0" fontId="17" fillId="0" borderId="13" xfId="0" applyFont="1" applyBorder="1" applyAlignment="1">
      <alignment horizontal="right" vertical="center" wrapText="1"/>
    </xf>
    <xf numFmtId="0" fontId="34" fillId="0" borderId="8" xfId="0" applyFont="1" applyBorder="1" applyAlignment="1">
      <alignment horizontal="center" vertical="center" wrapText="1"/>
    </xf>
    <xf numFmtId="20" fontId="34" fillId="0" borderId="8" xfId="0" applyNumberFormat="1" applyFont="1" applyBorder="1" applyAlignment="1">
      <alignment horizontal="center" vertical="center"/>
    </xf>
    <xf numFmtId="0" fontId="34" fillId="0" borderId="14" xfId="0" applyFont="1" applyBorder="1" applyAlignment="1">
      <alignment horizontal="left" vertical="center" wrapText="1"/>
    </xf>
    <xf numFmtId="0" fontId="34" fillId="0" borderId="11" xfId="0" applyFont="1" applyBorder="1" applyAlignment="1">
      <alignment horizontal="center" vertical="center" wrapText="1"/>
    </xf>
    <xf numFmtId="20" fontId="34" fillId="0" borderId="10" xfId="0" applyNumberFormat="1" applyFont="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17" fillId="0" borderId="14" xfId="0" applyFont="1" applyBorder="1" applyAlignment="1">
      <alignment horizontal="center" vertical="center" wrapText="1"/>
    </xf>
    <xf numFmtId="0" fontId="34" fillId="0" borderId="13" xfId="0" applyFont="1" applyBorder="1" applyAlignment="1">
      <alignment horizontal="left" vertical="center" wrapText="1"/>
    </xf>
    <xf numFmtId="0" fontId="34" fillId="0" borderId="8" xfId="0" applyFont="1" applyBorder="1" applyAlignment="1">
      <alignment horizontal="left" vertical="center" wrapText="1"/>
    </xf>
    <xf numFmtId="0" fontId="34" fillId="0" borderId="10" xfId="0" applyFont="1" applyBorder="1" applyAlignment="1">
      <alignment vertical="center" wrapText="1"/>
    </xf>
    <xf numFmtId="0" fontId="34" fillId="0" borderId="14" xfId="0" applyFont="1" applyBorder="1" applyAlignment="1">
      <alignment vertical="center" wrapText="1"/>
    </xf>
    <xf numFmtId="0" fontId="34" fillId="0" borderId="33" xfId="0" applyFont="1" applyBorder="1" applyAlignment="1">
      <alignment horizontal="left" vertical="center" wrapText="1"/>
    </xf>
    <xf numFmtId="0" fontId="34" fillId="0" borderId="13" xfId="0" applyFont="1" applyBorder="1" applyAlignment="1">
      <alignment horizontal="center" vertical="center" wrapText="1"/>
    </xf>
    <xf numFmtId="20" fontId="34" fillId="0" borderId="13" xfId="0" applyNumberFormat="1" applyFont="1" applyBorder="1" applyAlignment="1">
      <alignment horizontal="center" vertical="center"/>
    </xf>
    <xf numFmtId="0" fontId="17" fillId="0" borderId="33" xfId="0" applyFont="1" applyBorder="1" applyAlignment="1">
      <alignment horizontal="center" vertical="center" wrapText="1"/>
    </xf>
    <xf numFmtId="0" fontId="16" fillId="0" borderId="19" xfId="0" applyFont="1" applyBorder="1" applyAlignment="1">
      <alignment horizontal="center" vertical="center" wrapText="1"/>
    </xf>
    <xf numFmtId="0" fontId="34" fillId="0" borderId="1" xfId="0" applyFont="1" applyBorder="1" applyAlignment="1">
      <alignment horizontal="center" vertical="center" wrapText="1"/>
    </xf>
    <xf numFmtId="0" fontId="35" fillId="0" borderId="14" xfId="0" applyFont="1" applyBorder="1" applyAlignment="1">
      <alignment horizontal="left" vertical="center" wrapText="1"/>
    </xf>
    <xf numFmtId="20" fontId="34" fillId="0" borderId="1" xfId="0" applyNumberFormat="1" applyFont="1" applyBorder="1" applyAlignment="1">
      <alignment horizontal="center" vertical="center"/>
    </xf>
    <xf numFmtId="20" fontId="17" fillId="0" borderId="1" xfId="0" applyNumberFormat="1" applyFont="1" applyBorder="1" applyAlignment="1">
      <alignment horizontal="left"/>
    </xf>
    <xf numFmtId="0" fontId="17" fillId="0" borderId="2" xfId="0" applyFont="1" applyBorder="1" applyAlignment="1">
      <alignment horizontal="left"/>
    </xf>
    <xf numFmtId="0" fontId="34" fillId="0" borderId="5" xfId="0" applyFont="1" applyBorder="1" applyAlignment="1">
      <alignment horizontal="center" vertical="center" wrapText="1"/>
    </xf>
    <xf numFmtId="0" fontId="35" fillId="0" borderId="27" xfId="0" applyFont="1" applyBorder="1" applyAlignment="1">
      <alignment horizontal="center" vertical="center"/>
    </xf>
    <xf numFmtId="0" fontId="34" fillId="0" borderId="38" xfId="0" applyFont="1" applyBorder="1" applyAlignment="1">
      <alignment vertical="center" wrapText="1"/>
    </xf>
    <xf numFmtId="20" fontId="34" fillId="0" borderId="39" xfId="0" applyNumberFormat="1" applyFont="1" applyBorder="1" applyAlignment="1">
      <alignment horizontal="center" vertical="center" wrapText="1"/>
    </xf>
    <xf numFmtId="0" fontId="34" fillId="0" borderId="39" xfId="0" applyFont="1" applyBorder="1" applyAlignment="1">
      <alignment horizontal="center" vertical="center" wrapText="1"/>
    </xf>
    <xf numFmtId="0" fontId="34" fillId="0" borderId="40" xfId="0" applyFont="1" applyBorder="1" applyAlignment="1">
      <alignment horizontal="center" vertical="center"/>
    </xf>
    <xf numFmtId="0" fontId="16" fillId="0" borderId="37" xfId="0" applyFont="1" applyBorder="1" applyAlignment="1">
      <alignment horizontal="center"/>
    </xf>
    <xf numFmtId="0" fontId="34" fillId="0" borderId="22" xfId="0" applyFont="1" applyBorder="1"/>
    <xf numFmtId="0" fontId="34" fillId="0" borderId="9" xfId="0" applyFont="1" applyBorder="1"/>
    <xf numFmtId="0" fontId="35" fillId="0" borderId="10" xfId="0" applyFont="1" applyBorder="1" applyAlignment="1">
      <alignment horizontal="left" vertical="center" wrapText="1"/>
    </xf>
    <xf numFmtId="20" fontId="34" fillId="0" borderId="10" xfId="0" applyNumberFormat="1" applyFont="1" applyBorder="1" applyAlignment="1">
      <alignment vertical="center" wrapText="1"/>
    </xf>
    <xf numFmtId="0" fontId="34" fillId="0" borderId="31" xfId="0" applyFont="1" applyBorder="1" applyAlignment="1">
      <alignment horizontal="center" vertical="center" wrapText="1"/>
    </xf>
    <xf numFmtId="0" fontId="34"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13" xfId="0" applyFont="1" applyBorder="1" applyAlignment="1">
      <alignment horizontal="center" vertical="center" wrapText="1"/>
    </xf>
    <xf numFmtId="0" fontId="16" fillId="0" borderId="21"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0" xfId="0" applyFont="1" applyBorder="1" applyAlignment="1">
      <alignment horizontal="center" vertical="center" textRotation="90" wrapText="1"/>
    </xf>
    <xf numFmtId="0" fontId="0" fillId="0" borderId="0" xfId="0" applyBorder="1"/>
    <xf numFmtId="0" fontId="16" fillId="0" borderId="0" xfId="0" applyFont="1" applyBorder="1" applyAlignment="1">
      <alignment horizontal="right" vertical="center" wrapText="1"/>
    </xf>
    <xf numFmtId="0" fontId="16" fillId="0" borderId="0" xfId="0" applyFont="1" applyBorder="1" applyAlignment="1">
      <alignment horizontal="center" vertical="center"/>
    </xf>
    <xf numFmtId="0" fontId="34" fillId="0" borderId="40" xfId="0" applyFont="1" applyBorder="1" applyAlignment="1">
      <alignment horizontal="center" vertical="center" wrapText="1"/>
    </xf>
    <xf numFmtId="0" fontId="34" fillId="0" borderId="32" xfId="0" applyFont="1" applyBorder="1" applyAlignment="1">
      <alignment horizontal="center" vertical="center" wrapText="1"/>
    </xf>
    <xf numFmtId="0" fontId="17" fillId="0" borderId="15" xfId="0" applyFont="1" applyBorder="1" applyAlignment="1">
      <alignment horizontal="center" vertical="center"/>
    </xf>
    <xf numFmtId="0" fontId="17" fillId="0" borderId="42" xfId="0" applyFont="1" applyBorder="1" applyAlignment="1">
      <alignment horizontal="center" vertical="center"/>
    </xf>
    <xf numFmtId="0" fontId="16" fillId="0" borderId="37" xfId="0" applyFont="1" applyBorder="1" applyAlignment="1">
      <alignment horizontal="center" vertical="center"/>
    </xf>
    <xf numFmtId="0" fontId="17" fillId="0" borderId="0" xfId="0" applyFont="1" applyBorder="1" applyAlignment="1">
      <alignment horizontal="center" vertical="center" textRotation="90"/>
    </xf>
    <xf numFmtId="0" fontId="16" fillId="0" borderId="0" xfId="0" applyFont="1" applyBorder="1" applyAlignment="1">
      <alignment horizontal="center"/>
    </xf>
    <xf numFmtId="0" fontId="17" fillId="0" borderId="24" xfId="0" applyFont="1" applyBorder="1" applyAlignment="1">
      <alignment vertical="center"/>
    </xf>
    <xf numFmtId="0" fontId="17" fillId="0" borderId="25" xfId="0" applyFont="1" applyBorder="1" applyAlignment="1">
      <alignment vertical="center"/>
    </xf>
    <xf numFmtId="0" fontId="17" fillId="0" borderId="22" xfId="0" applyFont="1" applyBorder="1" applyAlignment="1">
      <alignment vertical="center"/>
    </xf>
    <xf numFmtId="0" fontId="17" fillId="0" borderId="27" xfId="0" applyFont="1" applyBorder="1" applyAlignment="1">
      <alignment vertical="center"/>
    </xf>
    <xf numFmtId="0" fontId="17" fillId="0" borderId="23" xfId="0" applyFont="1" applyBorder="1" applyAlignment="1">
      <alignment vertical="center" wrapText="1"/>
    </xf>
    <xf numFmtId="0" fontId="17" fillId="0" borderId="25" xfId="0" applyFont="1" applyBorder="1" applyAlignment="1">
      <alignment vertical="center" wrapText="1"/>
    </xf>
    <xf numFmtId="0" fontId="17" fillId="0" borderId="27" xfId="0" applyFont="1" applyBorder="1" applyAlignment="1">
      <alignment vertical="center" wrapText="1"/>
    </xf>
    <xf numFmtId="20" fontId="34" fillId="0" borderId="10" xfId="0" applyNumberFormat="1" applyFont="1" applyBorder="1" applyAlignment="1">
      <alignment horizontal="center" vertical="center" wrapText="1"/>
    </xf>
    <xf numFmtId="0" fontId="17" fillId="0" borderId="0" xfId="0" applyFont="1" applyBorder="1" applyAlignment="1">
      <alignment vertical="center" wrapText="1"/>
    </xf>
    <xf numFmtId="0" fontId="34" fillId="0" borderId="2" xfId="0" applyFont="1" applyBorder="1" applyAlignment="1">
      <alignment horizontal="center" vertical="center" wrapText="1"/>
    </xf>
    <xf numFmtId="20" fontId="34" fillId="0" borderId="2" xfId="0" applyNumberFormat="1" applyFont="1" applyBorder="1" applyAlignment="1">
      <alignment horizontal="center" vertical="center"/>
    </xf>
    <xf numFmtId="0" fontId="34" fillId="0" borderId="31" xfId="0" applyFont="1" applyBorder="1" applyAlignment="1">
      <alignment horizontal="center" vertical="center"/>
    </xf>
    <xf numFmtId="0" fontId="17" fillId="0" borderId="20" xfId="0" applyFont="1" applyBorder="1" applyAlignment="1">
      <alignment vertical="center" wrapText="1"/>
    </xf>
    <xf numFmtId="0" fontId="17" fillId="0" borderId="43" xfId="0" applyFont="1" applyBorder="1" applyAlignment="1">
      <alignment vertical="center" wrapText="1"/>
    </xf>
    <xf numFmtId="0" fontId="34" fillId="0" borderId="18" xfId="0" applyFont="1" applyBorder="1" applyAlignment="1">
      <alignment horizontal="left" vertical="center" wrapText="1"/>
    </xf>
    <xf numFmtId="0" fontId="34" fillId="0" borderId="45" xfId="0" applyFont="1" applyBorder="1" applyAlignment="1">
      <alignment horizontal="left" vertical="center" wrapText="1"/>
    </xf>
    <xf numFmtId="0" fontId="34" fillId="0" borderId="46" xfId="0" applyFont="1" applyBorder="1" applyAlignment="1">
      <alignment horizontal="center" vertical="center" wrapText="1"/>
    </xf>
    <xf numFmtId="0" fontId="17" fillId="0" borderId="14" xfId="0" applyFont="1" applyBorder="1" applyAlignment="1">
      <alignment horizontal="left"/>
    </xf>
    <xf numFmtId="0" fontId="17" fillId="0" borderId="17" xfId="0" applyFont="1" applyBorder="1" applyAlignment="1">
      <alignment horizontal="left"/>
    </xf>
    <xf numFmtId="0" fontId="34" fillId="0" borderId="15"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14" xfId="0" applyFont="1" applyBorder="1" applyAlignment="1">
      <alignment horizontal="center" vertical="center" wrapText="1"/>
    </xf>
    <xf numFmtId="0" fontId="17" fillId="0" borderId="19" xfId="0" applyFont="1" applyBorder="1" applyAlignment="1">
      <alignment vertical="center"/>
    </xf>
    <xf numFmtId="0" fontId="17" fillId="0" borderId="23" xfId="0" applyFont="1" applyBorder="1" applyAlignment="1">
      <alignment vertical="center"/>
    </xf>
    <xf numFmtId="0" fontId="17" fillId="0" borderId="0" xfId="0" applyFont="1" applyBorder="1" applyAlignment="1">
      <alignment horizontal="center" vertical="center"/>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Border="1" applyAlignment="1">
      <alignment horizontal="center" vertical="center" wrapText="1"/>
    </xf>
    <xf numFmtId="0" fontId="34" fillId="0" borderId="0" xfId="0" applyFont="1" applyBorder="1" applyAlignment="1">
      <alignment horizontal="center" vertical="center" textRotation="90" wrapText="1"/>
    </xf>
    <xf numFmtId="0" fontId="17" fillId="0" borderId="0" xfId="0" applyFont="1" applyBorder="1" applyAlignment="1">
      <alignment horizontal="right" vertical="center" wrapText="1"/>
    </xf>
    <xf numFmtId="0" fontId="17" fillId="0" borderId="0" xfId="0" applyFont="1"/>
    <xf numFmtId="0" fontId="17" fillId="0" borderId="0" xfId="0" applyFont="1" applyBorder="1"/>
    <xf numFmtId="0" fontId="17" fillId="0" borderId="0" xfId="0" applyFont="1" applyBorder="1" applyAlignment="1">
      <alignment horizontal="center" vertical="center" wrapText="1"/>
    </xf>
    <xf numFmtId="0" fontId="17" fillId="0" borderId="0" xfId="0" applyFont="1" applyBorder="1" applyAlignment="1">
      <alignment horizontal="center" vertical="center"/>
    </xf>
    <xf numFmtId="0" fontId="17" fillId="0" borderId="0" xfId="0" applyFont="1" applyBorder="1" applyAlignment="1">
      <alignment horizontal="center" vertical="center" textRotation="90" wrapText="1"/>
    </xf>
    <xf numFmtId="0" fontId="34" fillId="0" borderId="0" xfId="0" applyFont="1" applyBorder="1" applyAlignment="1">
      <alignment horizontal="center" vertical="center" textRotation="90" wrapText="1"/>
    </xf>
    <xf numFmtId="0" fontId="17" fillId="0" borderId="0" xfId="0" applyFont="1" applyBorder="1" applyAlignment="1">
      <alignment horizontal="right" vertical="center" wrapText="1"/>
    </xf>
    <xf numFmtId="0" fontId="0" fillId="0" borderId="0" xfId="0"/>
    <xf numFmtId="0" fontId="17" fillId="0" borderId="0" xfId="0" applyFont="1"/>
    <xf numFmtId="0" fontId="10" fillId="0" borderId="0" xfId="0" applyFont="1" applyAlignment="1">
      <alignment vertical="center"/>
    </xf>
    <xf numFmtId="0" fontId="14" fillId="0" borderId="0" xfId="0" applyFont="1" applyAlignment="1">
      <alignment horizontal="center" vertical="center"/>
    </xf>
    <xf numFmtId="0" fontId="34" fillId="0" borderId="8" xfId="0" applyFont="1" applyBorder="1" applyAlignment="1">
      <alignment horizontal="center" vertical="center" wrapText="1"/>
    </xf>
    <xf numFmtId="20" fontId="34" fillId="0" borderId="8" xfId="0" applyNumberFormat="1" applyFont="1" applyBorder="1" applyAlignment="1">
      <alignment horizontal="center" vertical="center"/>
    </xf>
    <xf numFmtId="0" fontId="34" fillId="0" borderId="14" xfId="0" applyFont="1" applyBorder="1" applyAlignment="1">
      <alignment horizontal="left" vertical="center" wrapText="1"/>
    </xf>
    <xf numFmtId="0" fontId="34" fillId="0" borderId="11" xfId="0" applyFont="1" applyBorder="1" applyAlignment="1">
      <alignment horizontal="center" vertical="center" wrapText="1"/>
    </xf>
    <xf numFmtId="20" fontId="34" fillId="0" borderId="10" xfId="0" applyNumberFormat="1" applyFont="1" applyBorder="1" applyAlignment="1">
      <alignment horizontal="center" vertical="center"/>
    </xf>
    <xf numFmtId="0" fontId="34" fillId="0" borderId="10" xfId="0" applyFont="1" applyBorder="1" applyAlignment="1">
      <alignment horizontal="center" vertical="center" wrapText="1"/>
    </xf>
    <xf numFmtId="0" fontId="34" fillId="0" borderId="10" xfId="0" applyFont="1" applyBorder="1" applyAlignment="1">
      <alignment horizontal="left" vertical="center" wrapText="1"/>
    </xf>
    <xf numFmtId="0" fontId="34" fillId="0" borderId="8" xfId="0" applyFont="1" applyBorder="1" applyAlignment="1">
      <alignment horizontal="left" vertical="center" wrapText="1"/>
    </xf>
    <xf numFmtId="0" fontId="34" fillId="0" borderId="7" xfId="0" applyFont="1" applyBorder="1" applyAlignment="1">
      <alignment horizontal="left" vertical="center" wrapText="1"/>
    </xf>
    <xf numFmtId="0" fontId="34" fillId="0" borderId="1" xfId="0" applyFont="1" applyBorder="1" applyAlignment="1">
      <alignment horizontal="center" vertical="center" wrapText="1"/>
    </xf>
    <xf numFmtId="20" fontId="34" fillId="0" borderId="1" xfId="0" applyNumberFormat="1" applyFont="1" applyBorder="1" applyAlignment="1">
      <alignment horizontal="center" vertical="center" wrapText="1"/>
    </xf>
    <xf numFmtId="20" fontId="34" fillId="0" borderId="1" xfId="0" applyNumberFormat="1" applyFont="1" applyBorder="1" applyAlignment="1">
      <alignment horizontal="center" vertical="center"/>
    </xf>
    <xf numFmtId="0" fontId="34" fillId="0" borderId="5" xfId="0" applyFont="1" applyBorder="1" applyAlignment="1">
      <alignment horizontal="center" vertical="center" wrapText="1"/>
    </xf>
    <xf numFmtId="0" fontId="34" fillId="0" borderId="32" xfId="0" applyFont="1" applyBorder="1" applyAlignment="1">
      <alignment horizontal="center" vertical="center"/>
    </xf>
    <xf numFmtId="0" fontId="34" fillId="0" borderId="18" xfId="0" applyFont="1" applyBorder="1" applyAlignment="1">
      <alignment vertical="center" wrapText="1"/>
    </xf>
    <xf numFmtId="0" fontId="34" fillId="0" borderId="18" xfId="0" applyFont="1" applyBorder="1" applyAlignment="1"/>
    <xf numFmtId="0" fontId="34" fillId="0" borderId="1" xfId="0" applyFont="1" applyBorder="1" applyAlignment="1">
      <alignment horizontal="center"/>
    </xf>
    <xf numFmtId="20" fontId="34" fillId="0" borderId="1" xfId="0" applyNumberFormat="1" applyFont="1" applyBorder="1" applyAlignment="1">
      <alignment horizontal="center"/>
    </xf>
    <xf numFmtId="0" fontId="34" fillId="0" borderId="15" xfId="0" applyFont="1" applyBorder="1" applyAlignment="1">
      <alignment horizontal="center" vertical="center" wrapText="1"/>
    </xf>
    <xf numFmtId="0" fontId="34" fillId="0" borderId="32" xfId="0" applyFont="1" applyBorder="1" applyAlignment="1">
      <alignment horizontal="center" vertical="center" wrapText="1"/>
    </xf>
    <xf numFmtId="0" fontId="34" fillId="0" borderId="18" xfId="0" applyFont="1" applyBorder="1" applyAlignment="1">
      <alignment horizontal="left" vertical="center" wrapText="1"/>
    </xf>
    <xf numFmtId="0" fontId="34" fillId="0" borderId="31" xfId="0" applyFont="1" applyBorder="1" applyAlignment="1">
      <alignment horizontal="center" vertical="center" wrapText="1"/>
    </xf>
    <xf numFmtId="0" fontId="34" fillId="0" borderId="15" xfId="0" applyFont="1" applyBorder="1" applyAlignment="1">
      <alignment horizontal="center" vertical="center" wrapText="1"/>
    </xf>
    <xf numFmtId="0" fontId="17" fillId="0" borderId="13" xfId="0" applyFont="1" applyBorder="1" applyAlignment="1">
      <alignment horizontal="center" vertical="center" wrapText="1"/>
    </xf>
    <xf numFmtId="0" fontId="27" fillId="0" borderId="3" xfId="1" applyFont="1" applyBorder="1" applyAlignment="1">
      <alignment horizontal="center" vertical="top" wrapText="1"/>
    </xf>
    <xf numFmtId="0" fontId="27" fillId="0" borderId="31" xfId="1" applyFont="1" applyBorder="1" applyAlignment="1">
      <alignment horizontal="center" vertical="top" wrapText="1"/>
    </xf>
    <xf numFmtId="0" fontId="27" fillId="0" borderId="4" xfId="1" applyFont="1" applyBorder="1" applyAlignment="1">
      <alignment horizontal="center" vertical="top" wrapText="1"/>
    </xf>
    <xf numFmtId="1" fontId="26" fillId="0" borderId="3" xfId="1" applyNumberFormat="1" applyFont="1" applyBorder="1" applyAlignment="1">
      <alignment horizontal="center" vertical="top"/>
    </xf>
    <xf numFmtId="1" fontId="26" fillId="0" borderId="4" xfId="1" applyNumberFormat="1" applyFont="1" applyBorder="1" applyAlignment="1">
      <alignment horizontal="center" vertical="top"/>
    </xf>
    <xf numFmtId="0" fontId="26" fillId="0" borderId="3" xfId="1" applyFont="1" applyBorder="1" applyAlignment="1">
      <alignment horizontal="left" vertical="top" wrapText="1"/>
    </xf>
    <xf numFmtId="0" fontId="26" fillId="0" borderId="4" xfId="1" applyFont="1" applyBorder="1" applyAlignment="1">
      <alignment horizontal="left" vertical="top" wrapText="1"/>
    </xf>
    <xf numFmtId="0" fontId="18" fillId="0" borderId="1" xfId="1" applyFont="1" applyBorder="1" applyAlignment="1">
      <alignment horizontal="center" vertical="center"/>
    </xf>
    <xf numFmtId="0" fontId="4" fillId="0" borderId="29" xfId="1" applyFont="1" applyBorder="1" applyAlignment="1">
      <alignment horizontal="left"/>
    </xf>
    <xf numFmtId="0" fontId="6" fillId="0" borderId="29" xfId="2" applyFont="1" applyFill="1" applyBorder="1" applyAlignment="1">
      <alignment horizontal="left" vertical="center"/>
    </xf>
    <xf numFmtId="0" fontId="6" fillId="0" borderId="0" xfId="2" applyFont="1" applyFill="1" applyBorder="1" applyAlignment="1">
      <alignment horizontal="left" vertical="center"/>
    </xf>
    <xf numFmtId="0" fontId="8" fillId="0" borderId="0" xfId="1" applyFont="1" applyBorder="1" applyAlignment="1">
      <alignment horizontal="left" vertical="center" wrapText="1"/>
    </xf>
    <xf numFmtId="0" fontId="8" fillId="0" borderId="36" xfId="1" applyFont="1" applyBorder="1" applyAlignment="1">
      <alignment horizontal="left" vertical="center" wrapText="1"/>
    </xf>
    <xf numFmtId="0" fontId="15" fillId="0" borderId="29" xfId="1" applyFont="1" applyBorder="1" applyAlignment="1">
      <alignment horizontal="center" vertical="top"/>
    </xf>
    <xf numFmtId="0" fontId="15" fillId="0" borderId="29" xfId="1" applyFont="1" applyBorder="1" applyAlignment="1">
      <alignment horizontal="center" vertical="top" wrapText="1"/>
    </xf>
    <xf numFmtId="0" fontId="8" fillId="0" borderId="30" xfId="1" applyFont="1" applyBorder="1" applyAlignment="1">
      <alignment horizontal="left" vertical="center"/>
    </xf>
    <xf numFmtId="0" fontId="8" fillId="0" borderId="29" xfId="1" applyFont="1" applyBorder="1" applyAlignment="1">
      <alignment horizontal="left" vertical="center"/>
    </xf>
    <xf numFmtId="0" fontId="8" fillId="0" borderId="35" xfId="1" applyFont="1" applyBorder="1" applyAlignment="1">
      <alignment horizontal="left" vertical="center"/>
    </xf>
    <xf numFmtId="0" fontId="8" fillId="0" borderId="28" xfId="1" applyFont="1" applyBorder="1" applyAlignment="1">
      <alignment horizontal="left" vertical="center"/>
    </xf>
    <xf numFmtId="0" fontId="8" fillId="0" borderId="0" xfId="1" applyFont="1" applyBorder="1" applyAlignment="1">
      <alignment horizontal="left" vertical="center"/>
    </xf>
    <xf numFmtId="0" fontId="8" fillId="0" borderId="36" xfId="1" applyFont="1" applyBorder="1" applyAlignment="1">
      <alignment horizontal="left" vertical="center"/>
    </xf>
    <xf numFmtId="0" fontId="8" fillId="0" borderId="16" xfId="1" applyFont="1" applyBorder="1" applyAlignment="1">
      <alignment horizontal="left" vertical="center"/>
    </xf>
    <xf numFmtId="0" fontId="8" fillId="0" borderId="6" xfId="1" applyFont="1" applyBorder="1" applyAlignment="1">
      <alignment horizontal="left" vertical="center"/>
    </xf>
    <xf numFmtId="0" fontId="8" fillId="0" borderId="34" xfId="1" applyFont="1" applyBorder="1" applyAlignment="1">
      <alignment horizontal="left" vertical="center"/>
    </xf>
    <xf numFmtId="0" fontId="26" fillId="0" borderId="3" xfId="1" applyFont="1" applyBorder="1" applyAlignment="1">
      <alignment horizontal="center" vertical="top"/>
    </xf>
    <xf numFmtId="0" fontId="26" fillId="0" borderId="31" xfId="1" applyFont="1" applyBorder="1" applyAlignment="1">
      <alignment horizontal="center" vertical="top"/>
    </xf>
    <xf numFmtId="0" fontId="26" fillId="0" borderId="4" xfId="1" applyFont="1" applyBorder="1" applyAlignment="1">
      <alignment horizontal="center" vertical="top"/>
    </xf>
    <xf numFmtId="0" fontId="5" fillId="0" borderId="0" xfId="1" applyFont="1" applyBorder="1" applyAlignment="1">
      <alignment horizontal="center" vertical="center"/>
    </xf>
    <xf numFmtId="0" fontId="28" fillId="0" borderId="0" xfId="1" applyFont="1" applyAlignment="1">
      <alignment horizontal="center"/>
    </xf>
    <xf numFmtId="0" fontId="9" fillId="0" borderId="2" xfId="1" applyFont="1" applyBorder="1" applyAlignment="1">
      <alignment horizontal="center" vertical="center"/>
    </xf>
    <xf numFmtId="0" fontId="9" fillId="0" borderId="5" xfId="1" applyFont="1" applyBorder="1" applyAlignment="1">
      <alignment horizontal="center" vertical="center"/>
    </xf>
    <xf numFmtId="0" fontId="9" fillId="0" borderId="1" xfId="1" applyFont="1" applyBorder="1" applyAlignment="1">
      <alignment horizontal="center" vertical="center"/>
    </xf>
    <xf numFmtId="0" fontId="9" fillId="0" borderId="1" xfId="1" applyFont="1" applyBorder="1" applyAlignment="1">
      <alignment horizontal="center" vertical="center" wrapText="1"/>
    </xf>
    <xf numFmtId="0" fontId="9" fillId="0" borderId="30" xfId="1" applyFont="1" applyBorder="1" applyAlignment="1">
      <alignment horizontal="center" vertical="center" wrapText="1"/>
    </xf>
    <xf numFmtId="0" fontId="9" fillId="0" borderId="29" xfId="1" applyFont="1" applyBorder="1" applyAlignment="1">
      <alignment horizontal="center" vertical="center" wrapText="1"/>
    </xf>
    <xf numFmtId="0" fontId="9" fillId="0" borderId="35" xfId="1" applyFont="1" applyBorder="1" applyAlignment="1">
      <alignment horizontal="center" vertical="center" wrapText="1"/>
    </xf>
    <xf numFmtId="0" fontId="9" fillId="0" borderId="16" xfId="1" applyFont="1" applyBorder="1" applyAlignment="1">
      <alignment horizontal="center" vertical="center" wrapText="1"/>
    </xf>
    <xf numFmtId="0" fontId="9" fillId="0" borderId="6" xfId="1" applyFont="1" applyBorder="1" applyAlignment="1">
      <alignment horizontal="center" vertical="center" wrapText="1"/>
    </xf>
    <xf numFmtId="0" fontId="9" fillId="0" borderId="34" xfId="1" applyFont="1" applyBorder="1" applyAlignment="1">
      <alignment horizontal="center" vertical="center" wrapText="1"/>
    </xf>
    <xf numFmtId="0" fontId="20" fillId="0" borderId="0" xfId="1" applyFont="1" applyBorder="1" applyAlignment="1">
      <alignment horizontal="right" vertical="center"/>
    </xf>
    <xf numFmtId="0" fontId="20" fillId="0" borderId="0" xfId="1" applyFont="1" applyAlignment="1">
      <alignment horizontal="right"/>
    </xf>
    <xf numFmtId="0" fontId="20" fillId="0" borderId="3" xfId="1" applyFont="1" applyBorder="1" applyAlignment="1">
      <alignment horizontal="center" vertical="center"/>
    </xf>
    <xf numFmtId="0" fontId="20" fillId="0" borderId="31" xfId="1" applyFont="1" applyBorder="1" applyAlignment="1">
      <alignment horizontal="center" vertical="center"/>
    </xf>
    <xf numFmtId="0" fontId="20" fillId="0" borderId="4" xfId="1" applyFont="1" applyBorder="1" applyAlignment="1">
      <alignment horizontal="center" vertical="center"/>
    </xf>
    <xf numFmtId="0" fontId="20" fillId="0" borderId="0" xfId="1" applyFont="1" applyAlignment="1">
      <alignment horizontal="left" vertical="center"/>
    </xf>
    <xf numFmtId="0" fontId="20" fillId="0" borderId="0" xfId="1" applyFont="1" applyAlignment="1">
      <alignment horizontal="right" vertical="center"/>
    </xf>
    <xf numFmtId="0" fontId="20" fillId="0" borderId="3" xfId="2" applyFont="1" applyFill="1" applyBorder="1" applyAlignment="1">
      <alignment horizontal="center" vertical="center"/>
    </xf>
    <xf numFmtId="0" fontId="20" fillId="0" borderId="4" xfId="2" applyFont="1" applyFill="1" applyBorder="1" applyAlignment="1">
      <alignment horizontal="center" vertical="center"/>
    </xf>
    <xf numFmtId="0" fontId="23" fillId="0" borderId="0" xfId="2" applyFont="1" applyFill="1" applyBorder="1" applyAlignment="1">
      <alignment horizontal="right" vertical="center"/>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3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5" xfId="1" applyFont="1" applyBorder="1" applyAlignment="1">
      <alignment horizontal="center" vertical="center" wrapText="1"/>
    </xf>
    <xf numFmtId="0" fontId="17" fillId="0" borderId="20"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25"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27" xfId="0" applyFont="1" applyBorder="1" applyAlignment="1">
      <alignment horizontal="center" vertical="center" wrapText="1"/>
    </xf>
    <xf numFmtId="0" fontId="34" fillId="0" borderId="14" xfId="0" applyFont="1" applyBorder="1" applyAlignment="1">
      <alignment horizontal="center" vertical="center" wrapText="1"/>
    </xf>
    <xf numFmtId="0" fontId="34" fillId="0" borderId="31" xfId="0" applyFont="1" applyBorder="1" applyAlignment="1">
      <alignment horizontal="center" vertical="center" wrapText="1"/>
    </xf>
    <xf numFmtId="0" fontId="34" fillId="0" borderId="15" xfId="0" applyFont="1" applyBorder="1" applyAlignment="1">
      <alignment horizontal="center" vertical="center" wrapText="1"/>
    </xf>
    <xf numFmtId="0" fontId="17" fillId="0" borderId="26" xfId="0" applyFont="1" applyBorder="1" applyAlignment="1">
      <alignment horizontal="right" vertical="center" wrapText="1"/>
    </xf>
    <xf numFmtId="0" fontId="17" fillId="0" borderId="21" xfId="0" applyFont="1" applyBorder="1" applyAlignment="1">
      <alignment horizontal="center" vertical="center"/>
    </xf>
    <xf numFmtId="0" fontId="17" fillId="0" borderId="26" xfId="0" applyFont="1" applyBorder="1" applyAlignment="1">
      <alignment horizontal="center" vertical="center"/>
    </xf>
    <xf numFmtId="0" fontId="17" fillId="0" borderId="12" xfId="0" applyFont="1" applyBorder="1" applyAlignment="1">
      <alignment horizontal="center" vertical="center"/>
    </xf>
    <xf numFmtId="0" fontId="17" fillId="0" borderId="21"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textRotation="90" wrapText="1"/>
    </xf>
    <xf numFmtId="0" fontId="17" fillId="0" borderId="23" xfId="0" applyFont="1" applyBorder="1" applyAlignment="1">
      <alignment horizontal="center" vertical="center" textRotation="90" wrapText="1"/>
    </xf>
    <xf numFmtId="0" fontId="17" fillId="0" borderId="24" xfId="0" applyFont="1" applyBorder="1" applyAlignment="1">
      <alignment horizontal="center" vertical="center" textRotation="90" wrapText="1"/>
    </xf>
    <xf numFmtId="0" fontId="17" fillId="0" borderId="25" xfId="0" applyFont="1" applyBorder="1" applyAlignment="1">
      <alignment horizontal="center" vertical="center" textRotation="90" wrapText="1"/>
    </xf>
    <xf numFmtId="0" fontId="17" fillId="0" borderId="22" xfId="0" applyFont="1" applyBorder="1" applyAlignment="1">
      <alignment horizontal="center" vertical="center" textRotation="90" wrapText="1"/>
    </xf>
    <xf numFmtId="0" fontId="17" fillId="0" borderId="27" xfId="0" applyFont="1" applyBorder="1" applyAlignment="1">
      <alignment horizontal="center" vertical="center" textRotation="90" wrapText="1"/>
    </xf>
    <xf numFmtId="0" fontId="17" fillId="0" borderId="21" xfId="0" applyFont="1" applyBorder="1" applyAlignment="1">
      <alignment horizontal="center" vertical="center" textRotation="90" wrapText="1"/>
    </xf>
    <xf numFmtId="0" fontId="17" fillId="0" borderId="26" xfId="0" applyFont="1" applyBorder="1" applyAlignment="1">
      <alignment horizontal="center" vertical="center" textRotation="90" wrapText="1"/>
    </xf>
    <xf numFmtId="0" fontId="17" fillId="0" borderId="12" xfId="0" applyFont="1" applyBorder="1" applyAlignment="1">
      <alignment horizontal="center" vertical="center" textRotation="90" wrapText="1"/>
    </xf>
    <xf numFmtId="0" fontId="34" fillId="0" borderId="26" xfId="0" applyFont="1" applyBorder="1" applyAlignment="1">
      <alignment horizontal="center" vertical="center" textRotation="90" wrapText="1"/>
    </xf>
    <xf numFmtId="0" fontId="34" fillId="0" borderId="12" xfId="0" applyFont="1" applyBorder="1" applyAlignment="1">
      <alignment horizontal="center" vertical="center" textRotation="90" wrapText="1"/>
    </xf>
    <xf numFmtId="0" fontId="17" fillId="0" borderId="19" xfId="0" applyFont="1" applyBorder="1" applyAlignment="1">
      <alignment horizontal="center" vertical="center" wrapText="1"/>
    </xf>
    <xf numFmtId="0" fontId="17" fillId="0" borderId="19" xfId="0" applyFont="1" applyBorder="1" applyAlignment="1">
      <alignment horizontal="center" vertical="center"/>
    </xf>
    <xf numFmtId="0" fontId="17" fillId="0" borderId="20" xfId="0" applyFont="1" applyBorder="1" applyAlignment="1">
      <alignment horizontal="center" vertical="center"/>
    </xf>
    <xf numFmtId="0" fontId="17" fillId="0" borderId="24" xfId="0" applyFont="1" applyBorder="1" applyAlignment="1">
      <alignment horizontal="center" vertical="center"/>
    </xf>
    <xf numFmtId="0" fontId="17" fillId="0" borderId="0" xfId="0" applyFont="1" applyBorder="1" applyAlignment="1">
      <alignment horizontal="center" vertical="center"/>
    </xf>
    <xf numFmtId="0" fontId="17" fillId="0" borderId="25" xfId="0" applyFont="1" applyBorder="1" applyAlignment="1">
      <alignment horizontal="center" vertical="center"/>
    </xf>
    <xf numFmtId="0" fontId="17" fillId="0" borderId="22" xfId="0" applyFont="1" applyBorder="1" applyAlignment="1">
      <alignment horizontal="center" vertical="center"/>
    </xf>
    <xf numFmtId="0" fontId="17" fillId="0" borderId="27" xfId="0" applyFont="1" applyBorder="1" applyAlignment="1">
      <alignment horizontal="center" vertical="center"/>
    </xf>
    <xf numFmtId="0" fontId="17" fillId="0" borderId="14"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9" xfId="0" applyFont="1" applyBorder="1" applyAlignment="1">
      <alignment horizontal="center" vertical="center" textRotation="90"/>
    </xf>
    <xf numFmtId="0" fontId="17" fillId="0" borderId="23" xfId="0" applyFont="1" applyBorder="1" applyAlignment="1">
      <alignment horizontal="center" vertical="center" textRotation="90"/>
    </xf>
    <xf numFmtId="0" fontId="17" fillId="0" borderId="24" xfId="0" applyFont="1" applyBorder="1" applyAlignment="1">
      <alignment horizontal="center" vertical="center" textRotation="90"/>
    </xf>
    <xf numFmtId="0" fontId="17" fillId="0" borderId="25" xfId="0" applyFont="1" applyBorder="1" applyAlignment="1">
      <alignment horizontal="center" vertical="center" textRotation="90"/>
    </xf>
    <xf numFmtId="0" fontId="17" fillId="0" borderId="22" xfId="0" applyFont="1" applyBorder="1" applyAlignment="1">
      <alignment horizontal="center" vertical="center" textRotation="90"/>
    </xf>
    <xf numFmtId="0" fontId="17" fillId="0" borderId="27" xfId="0" applyFont="1" applyBorder="1" applyAlignment="1">
      <alignment horizontal="center" vertical="center" textRotation="90"/>
    </xf>
    <xf numFmtId="0" fontId="17" fillId="0" borderId="23" xfId="0" applyFont="1" applyBorder="1" applyAlignment="1">
      <alignment horizontal="center" vertical="center"/>
    </xf>
    <xf numFmtId="0" fontId="34" fillId="0" borderId="47" xfId="0" applyFont="1" applyBorder="1" applyAlignment="1">
      <alignment horizontal="center" vertical="center" wrapText="1"/>
    </xf>
    <xf numFmtId="0" fontId="34" fillId="0" borderId="6" xfId="0" applyFont="1" applyBorder="1" applyAlignment="1">
      <alignment horizontal="center" vertical="center" wrapText="1"/>
    </xf>
    <xf numFmtId="0" fontId="34" fillId="0" borderId="44" xfId="0" applyFont="1" applyBorder="1" applyAlignment="1">
      <alignment horizontal="center" vertical="center" wrapText="1"/>
    </xf>
    <xf numFmtId="0" fontId="16" fillId="0" borderId="37" xfId="0" applyFont="1" applyBorder="1" applyAlignment="1">
      <alignment horizontal="right" vertical="center" wrapText="1"/>
    </xf>
    <xf numFmtId="0" fontId="17" fillId="0" borderId="21" xfId="0" applyFont="1" applyBorder="1" applyAlignment="1">
      <alignment horizontal="center" vertical="center" textRotation="90"/>
    </xf>
    <xf numFmtId="0" fontId="17" fillId="0" borderId="26" xfId="0" applyFont="1" applyBorder="1" applyAlignment="1">
      <alignment horizontal="center" vertical="center" textRotation="90"/>
    </xf>
    <xf numFmtId="0" fontId="17" fillId="0" borderId="12" xfId="0" applyFont="1" applyBorder="1" applyAlignment="1">
      <alignment horizontal="center" vertical="center" textRotation="90"/>
    </xf>
    <xf numFmtId="0" fontId="0" fillId="0" borderId="26" xfId="0" applyBorder="1"/>
    <xf numFmtId="0" fontId="0" fillId="0" borderId="12" xfId="0" applyBorder="1"/>
    <xf numFmtId="0" fontId="17" fillId="0" borderId="43" xfId="0" applyFont="1" applyBorder="1" applyAlignment="1">
      <alignment horizontal="center" vertical="center"/>
    </xf>
    <xf numFmtId="0" fontId="34" fillId="0" borderId="14" xfId="0" applyFont="1" applyBorder="1" applyAlignment="1">
      <alignment horizontal="center"/>
    </xf>
    <xf numFmtId="0" fontId="34" fillId="0" borderId="31" xfId="0" applyFont="1" applyBorder="1" applyAlignment="1">
      <alignment horizontal="center"/>
    </xf>
    <xf numFmtId="0" fontId="34" fillId="0" borderId="15" xfId="0" applyFont="1" applyBorder="1" applyAlignment="1">
      <alignment horizontal="center"/>
    </xf>
    <xf numFmtId="0" fontId="17" fillId="0" borderId="8"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8" xfId="0" applyFont="1" applyBorder="1" applyAlignment="1">
      <alignment horizontal="center" vertical="center"/>
    </xf>
    <xf numFmtId="0" fontId="17" fillId="0" borderId="13" xfId="0" applyFont="1" applyBorder="1" applyAlignment="1">
      <alignment horizontal="center" vertical="center"/>
    </xf>
    <xf numFmtId="0" fontId="17" fillId="0" borderId="1" xfId="0" applyFont="1" applyBorder="1" applyAlignment="1">
      <alignment horizontal="center"/>
    </xf>
    <xf numFmtId="0" fontId="17" fillId="0" borderId="3" xfId="0" applyFont="1" applyBorder="1" applyAlignment="1">
      <alignment horizontal="center"/>
    </xf>
    <xf numFmtId="0" fontId="17" fillId="0" borderId="4" xfId="0" applyFont="1" applyBorder="1" applyAlignment="1">
      <alignment horizontal="center"/>
    </xf>
    <xf numFmtId="0" fontId="17" fillId="0" borderId="3"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4" xfId="0" applyFont="1" applyBorder="1" applyAlignment="1">
      <alignment horizontal="center" vertical="center" wrapText="1"/>
    </xf>
    <xf numFmtId="0" fontId="16" fillId="0" borderId="8"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31" xfId="0" applyFont="1" applyBorder="1" applyAlignment="1">
      <alignment horizontal="center"/>
    </xf>
    <xf numFmtId="0" fontId="32" fillId="0" borderId="0" xfId="0" applyFont="1" applyAlignment="1">
      <alignment horizontal="center"/>
    </xf>
    <xf numFmtId="0" fontId="33" fillId="0" borderId="0" xfId="0" applyFont="1" applyAlignment="1">
      <alignment horizontal="center" vertical="center" wrapText="1"/>
    </xf>
    <xf numFmtId="0" fontId="15" fillId="0" borderId="28" xfId="0" applyFont="1" applyBorder="1" applyAlignment="1">
      <alignment horizontal="right" vertical="center"/>
    </xf>
    <xf numFmtId="0" fontId="15" fillId="0" borderId="0" xfId="0" applyFont="1" applyBorder="1" applyAlignment="1">
      <alignment horizontal="right"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31" fillId="0" borderId="3" xfId="0" applyFont="1" applyBorder="1" applyAlignment="1">
      <alignment horizontal="center" vertical="center" wrapText="1"/>
    </xf>
    <xf numFmtId="0" fontId="31" fillId="0" borderId="31" xfId="0" applyFont="1" applyBorder="1" applyAlignment="1">
      <alignment horizontal="center" vertical="center" wrapText="1"/>
    </xf>
    <xf numFmtId="0" fontId="31" fillId="0" borderId="4" xfId="0" applyFont="1" applyBorder="1" applyAlignment="1">
      <alignment horizontal="center" vertical="center" wrapText="1"/>
    </xf>
    <xf numFmtId="0" fontId="15" fillId="0" borderId="36" xfId="0" applyFont="1" applyBorder="1" applyAlignment="1">
      <alignment horizontal="right" vertical="center"/>
    </xf>
    <xf numFmtId="0" fontId="18" fillId="0" borderId="3" xfId="0" applyFont="1" applyBorder="1" applyAlignment="1">
      <alignment horizontal="center" vertical="center"/>
    </xf>
    <xf numFmtId="0" fontId="18" fillId="0" borderId="31" xfId="0" applyFont="1" applyBorder="1" applyAlignment="1">
      <alignment horizontal="center" vertical="center"/>
    </xf>
    <xf numFmtId="0" fontId="18" fillId="0" borderId="4" xfId="0" applyFont="1" applyBorder="1" applyAlignment="1">
      <alignment horizontal="center" vertical="center"/>
    </xf>
    <xf numFmtId="0" fontId="16" fillId="0" borderId="1" xfId="0" applyFont="1" applyBorder="1" applyAlignment="1">
      <alignment horizontal="center" vertical="center"/>
    </xf>
    <xf numFmtId="0" fontId="17" fillId="0" borderId="30" xfId="0" applyFont="1" applyBorder="1" applyAlignment="1">
      <alignment horizontal="center" vertical="center" wrapText="1"/>
    </xf>
    <xf numFmtId="0" fontId="17" fillId="0" borderId="16"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4" xfId="0" applyFont="1" applyBorder="1" applyAlignment="1">
      <alignment horizontal="center" vertical="center" wrapText="1"/>
    </xf>
    <xf numFmtId="0" fontId="17" fillId="0" borderId="1" xfId="0" applyFont="1" applyBorder="1" applyAlignment="1">
      <alignment horizontal="center" wrapText="1"/>
    </xf>
    <xf numFmtId="0" fontId="1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17" fillId="0" borderId="0" xfId="0" applyFont="1" applyAlignment="1">
      <alignment horizontal="right"/>
    </xf>
    <xf numFmtId="0" fontId="16" fillId="0" borderId="6" xfId="0" applyFont="1" applyBorder="1" applyAlignment="1">
      <alignment horizontal="center"/>
    </xf>
    <xf numFmtId="20" fontId="34" fillId="0" borderId="31" xfId="0" applyNumberFormat="1" applyFont="1" applyBorder="1" applyAlignment="1">
      <alignment horizontal="center" vertical="center"/>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42331</xdr:colOff>
      <xdr:row>0</xdr:row>
      <xdr:rowOff>21177</xdr:rowOff>
    </xdr:from>
    <xdr:ext cx="2356725" cy="2348998"/>
    <xdr:pic>
      <xdr:nvPicPr>
        <xdr:cNvPr id="4" name="Picture 3"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2331" y="21177"/>
          <a:ext cx="2356725" cy="234899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47438</xdr:colOff>
      <xdr:row>0</xdr:row>
      <xdr:rowOff>24258</xdr:rowOff>
    </xdr:from>
    <xdr:ext cx="1409112" cy="1404492"/>
    <xdr:pic>
      <xdr:nvPicPr>
        <xdr:cNvPr id="2" name="Picture 1" descr="deped seal.png"/>
        <xdr:cNvPicPr>
          <a:picLocks noChangeAspect="1"/>
        </xdr:cNvPicPr>
      </xdr:nvPicPr>
      <xdr:blipFill>
        <a:blip xmlns:r="http://schemas.openxmlformats.org/officeDocument/2006/relationships" r:embed="rId1" cstate="print"/>
        <a:srcRect l="5389" t="5090" r="3293" b="3892"/>
        <a:stretch>
          <a:fillRect/>
        </a:stretch>
      </xdr:blipFill>
      <xdr:spPr>
        <a:xfrm>
          <a:off x="47438" y="24258"/>
          <a:ext cx="1409112" cy="1404492"/>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A80"/>
  <sheetViews>
    <sheetView showGridLines="0" zoomScale="43" zoomScaleNormal="43" zoomScaleSheetLayoutView="62" workbookViewId="0">
      <selection activeCell="I10" sqref="I10"/>
    </sheetView>
  </sheetViews>
  <sheetFormatPr defaultRowHeight="18.75" x14ac:dyDescent="0.3"/>
  <cols>
    <col min="1" max="1" width="3" style="43" customWidth="1"/>
    <col min="2" max="2" width="38.140625" style="23" customWidth="1"/>
    <col min="3" max="3" width="10.42578125" style="23" customWidth="1"/>
    <col min="4" max="4" width="3.5703125" style="23" customWidth="1"/>
    <col min="5" max="5" width="19.7109375" style="23" customWidth="1"/>
    <col min="6" max="6" width="22.7109375" style="23" customWidth="1"/>
    <col min="7" max="7" width="8.85546875" style="23" customWidth="1"/>
    <col min="8" max="8" width="18.5703125" style="23" customWidth="1"/>
    <col min="9" max="9" width="12.85546875" style="23" customWidth="1"/>
    <col min="10" max="10" width="1.28515625" style="23" hidden="1" customWidth="1"/>
    <col min="11" max="11" width="20.85546875" style="24" hidden="1" customWidth="1"/>
    <col min="12" max="12" width="18" style="23" customWidth="1"/>
    <col min="13" max="13" width="16.5703125" style="23" customWidth="1"/>
    <col min="14" max="14" width="19.140625" style="23" customWidth="1"/>
    <col min="15" max="15" width="18.5703125" style="23" customWidth="1"/>
    <col min="16" max="16" width="18.7109375" style="23" customWidth="1"/>
    <col min="17" max="17" width="19.28515625" style="23" customWidth="1"/>
    <col min="18" max="18" width="0.85546875" style="23" customWidth="1"/>
    <col min="19" max="19" width="17.85546875" style="23" customWidth="1"/>
    <col min="20" max="20" width="15.85546875" style="23" customWidth="1"/>
    <col min="21" max="21" width="15.140625" style="23" customWidth="1"/>
    <col min="22" max="22" width="5.140625" style="23" customWidth="1"/>
    <col min="23" max="23" width="28.5703125" style="23" customWidth="1"/>
    <col min="24" max="25" width="18.42578125" style="23" customWidth="1"/>
    <col min="26" max="26" width="20.42578125" style="23" customWidth="1"/>
    <col min="27" max="27" width="24.5703125" style="23" customWidth="1"/>
    <col min="28" max="16384" width="9.140625" style="23"/>
  </cols>
  <sheetData>
    <row r="1" spans="1:27" s="15" customFormat="1" ht="27" x14ac:dyDescent="0.25">
      <c r="A1" s="243" t="s">
        <v>49</v>
      </c>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row>
    <row r="2" spans="1:27" s="15" customFormat="1" ht="15.75" x14ac:dyDescent="0.25">
      <c r="A2" s="244" t="s">
        <v>93</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row>
    <row r="3" spans="1:27" s="15" customFormat="1" ht="18" x14ac:dyDescent="0.25">
      <c r="A3" s="16"/>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7" s="15" customFormat="1" ht="49.5" customHeight="1" x14ac:dyDescent="0.5">
      <c r="A4" s="17"/>
      <c r="D4" s="256" t="s">
        <v>64</v>
      </c>
      <c r="E4" s="256"/>
      <c r="F4" s="18"/>
      <c r="H4" s="260" t="s">
        <v>111</v>
      </c>
      <c r="I4" s="260"/>
      <c r="J4" s="64"/>
      <c r="K4" s="19"/>
      <c r="L4" s="261" t="s">
        <v>62</v>
      </c>
      <c r="M4" s="261"/>
      <c r="N4" s="257"/>
      <c r="O4" s="258"/>
      <c r="P4" s="258"/>
      <c r="Q4" s="259"/>
      <c r="R4" s="84"/>
      <c r="S4" s="261" t="s">
        <v>63</v>
      </c>
      <c r="T4" s="261"/>
      <c r="U4" s="257"/>
      <c r="V4" s="258"/>
      <c r="W4" s="258"/>
      <c r="X4" s="259"/>
      <c r="AA4" s="20"/>
    </row>
    <row r="5" spans="1:27" s="15" customFormat="1" ht="12" customHeight="1" x14ac:dyDescent="0.25"/>
    <row r="6" spans="1:27" s="15" customFormat="1" ht="64.5" customHeight="1" x14ac:dyDescent="0.25">
      <c r="C6" s="255" t="s">
        <v>65</v>
      </c>
      <c r="D6" s="255"/>
      <c r="E6" s="255"/>
      <c r="F6" s="257"/>
      <c r="G6" s="258"/>
      <c r="H6" s="258"/>
      <c r="I6" s="258"/>
      <c r="J6" s="258"/>
      <c r="K6" s="258"/>
      <c r="L6" s="259"/>
      <c r="M6" s="255" t="s">
        <v>60</v>
      </c>
      <c r="N6" s="255"/>
      <c r="O6" s="255"/>
      <c r="P6" s="262"/>
      <c r="Q6" s="263"/>
      <c r="R6" s="85"/>
      <c r="S6" s="264" t="s">
        <v>66</v>
      </c>
      <c r="T6" s="264"/>
      <c r="U6" s="257"/>
      <c r="V6" s="259"/>
      <c r="W6" s="21" t="s">
        <v>67</v>
      </c>
      <c r="X6" s="257"/>
      <c r="Y6" s="258"/>
      <c r="Z6" s="259"/>
    </row>
    <row r="7" spans="1:27" ht="15.75" customHeight="1" x14ac:dyDescent="0.3">
      <c r="A7" s="22"/>
    </row>
    <row r="8" spans="1:27" s="25" customFormat="1" ht="42" customHeight="1" x14ac:dyDescent="0.25">
      <c r="A8" s="245"/>
      <c r="B8" s="247" t="s">
        <v>46</v>
      </c>
      <c r="C8" s="249" t="s">
        <v>68</v>
      </c>
      <c r="D8" s="250"/>
      <c r="E8" s="250"/>
      <c r="F8" s="251"/>
      <c r="G8" s="248" t="s">
        <v>50</v>
      </c>
      <c r="H8" s="248" t="s">
        <v>95</v>
      </c>
      <c r="I8" s="268" t="s">
        <v>112</v>
      </c>
      <c r="J8" s="249" t="s">
        <v>87</v>
      </c>
      <c r="K8" s="251"/>
      <c r="L8" s="248" t="s">
        <v>45</v>
      </c>
      <c r="M8" s="248" t="s">
        <v>88</v>
      </c>
      <c r="N8" s="248" t="s">
        <v>44</v>
      </c>
      <c r="O8" s="247" t="s">
        <v>43</v>
      </c>
      <c r="P8" s="247"/>
      <c r="Q8" s="247"/>
      <c r="R8" s="247"/>
      <c r="S8" s="247"/>
      <c r="T8" s="247" t="s">
        <v>91</v>
      </c>
      <c r="U8" s="247"/>
      <c r="V8" s="247"/>
      <c r="W8" s="247"/>
      <c r="X8" s="265" t="s">
        <v>106</v>
      </c>
      <c r="Y8" s="267"/>
      <c r="Z8" s="248" t="s">
        <v>92</v>
      </c>
      <c r="AA8" s="96" t="s">
        <v>113</v>
      </c>
    </row>
    <row r="9" spans="1:27" s="26" customFormat="1" ht="90" customHeight="1" x14ac:dyDescent="0.25">
      <c r="A9" s="246"/>
      <c r="B9" s="247"/>
      <c r="C9" s="252"/>
      <c r="D9" s="253"/>
      <c r="E9" s="253"/>
      <c r="F9" s="254"/>
      <c r="G9" s="248"/>
      <c r="H9" s="248"/>
      <c r="I9" s="269"/>
      <c r="J9" s="252"/>
      <c r="K9" s="254"/>
      <c r="L9" s="248"/>
      <c r="M9" s="248"/>
      <c r="N9" s="248"/>
      <c r="O9" s="12" t="s">
        <v>94</v>
      </c>
      <c r="P9" s="12" t="s">
        <v>5</v>
      </c>
      <c r="Q9" s="12" t="s">
        <v>69</v>
      </c>
      <c r="R9" s="265" t="s">
        <v>18</v>
      </c>
      <c r="S9" s="266"/>
      <c r="T9" s="265" t="s">
        <v>89</v>
      </c>
      <c r="U9" s="266"/>
      <c r="V9" s="265" t="s">
        <v>90</v>
      </c>
      <c r="W9" s="266"/>
      <c r="X9" s="11" t="s">
        <v>59</v>
      </c>
      <c r="Y9" s="65" t="s">
        <v>104</v>
      </c>
      <c r="Z9" s="248"/>
      <c r="AA9" s="12" t="s">
        <v>48</v>
      </c>
    </row>
    <row r="10" spans="1:27" ht="45.95" customHeight="1" x14ac:dyDescent="0.3">
      <c r="A10" s="27"/>
      <c r="B10" s="28"/>
      <c r="C10" s="240"/>
      <c r="D10" s="241"/>
      <c r="E10" s="241"/>
      <c r="F10" s="242"/>
      <c r="G10" s="29"/>
      <c r="H10" s="30"/>
      <c r="I10" s="31"/>
      <c r="J10" s="219"/>
      <c r="K10" s="220"/>
      <c r="L10" s="32"/>
      <c r="M10" s="32"/>
      <c r="N10" s="33"/>
      <c r="O10" s="29"/>
      <c r="P10" s="29"/>
      <c r="Q10" s="29"/>
      <c r="R10" s="240"/>
      <c r="S10" s="242"/>
      <c r="T10" s="221"/>
      <c r="U10" s="222"/>
      <c r="V10" s="221"/>
      <c r="W10" s="222"/>
      <c r="X10" s="34"/>
      <c r="Y10" s="34"/>
      <c r="Z10" s="34"/>
      <c r="AA10" s="34"/>
    </row>
    <row r="11" spans="1:27" ht="45.95" customHeight="1" x14ac:dyDescent="0.3">
      <c r="A11" s="27"/>
      <c r="B11" s="35"/>
      <c r="C11" s="216"/>
      <c r="D11" s="217"/>
      <c r="E11" s="217"/>
      <c r="F11" s="218"/>
      <c r="G11" s="36"/>
      <c r="H11" s="30"/>
      <c r="I11" s="31"/>
      <c r="J11" s="219"/>
      <c r="K11" s="220"/>
      <c r="L11" s="29"/>
      <c r="M11" s="29"/>
      <c r="N11" s="34"/>
      <c r="O11" s="29"/>
      <c r="P11" s="36"/>
      <c r="Q11" s="36"/>
      <c r="R11" s="216"/>
      <c r="S11" s="218"/>
      <c r="T11" s="221"/>
      <c r="U11" s="222"/>
      <c r="V11" s="221"/>
      <c r="W11" s="222"/>
      <c r="X11" s="36"/>
      <c r="Y11" s="36"/>
      <c r="Z11" s="34"/>
      <c r="AA11" s="34"/>
    </row>
    <row r="12" spans="1:27" ht="45.95" customHeight="1" x14ac:dyDescent="0.3">
      <c r="A12" s="27"/>
      <c r="B12" s="35"/>
      <c r="C12" s="216"/>
      <c r="D12" s="217"/>
      <c r="E12" s="217"/>
      <c r="F12" s="218"/>
      <c r="G12" s="36"/>
      <c r="H12" s="30"/>
      <c r="I12" s="31"/>
      <c r="J12" s="219"/>
      <c r="K12" s="220"/>
      <c r="L12" s="29"/>
      <c r="M12" s="29"/>
      <c r="N12" s="34"/>
      <c r="O12" s="29"/>
      <c r="P12" s="36"/>
      <c r="Q12" s="36"/>
      <c r="R12" s="216"/>
      <c r="S12" s="218"/>
      <c r="T12" s="221"/>
      <c r="U12" s="222"/>
      <c r="V12" s="221"/>
      <c r="W12" s="222"/>
      <c r="X12" s="36"/>
      <c r="Y12" s="36"/>
      <c r="Z12" s="34"/>
      <c r="AA12" s="34"/>
    </row>
    <row r="13" spans="1:27" ht="45.95" customHeight="1" x14ac:dyDescent="0.3">
      <c r="A13" s="27"/>
      <c r="B13" s="28"/>
      <c r="C13" s="240"/>
      <c r="D13" s="241"/>
      <c r="E13" s="241"/>
      <c r="F13" s="242"/>
      <c r="G13" s="29"/>
      <c r="H13" s="30"/>
      <c r="I13" s="31"/>
      <c r="J13" s="219"/>
      <c r="K13" s="220"/>
      <c r="L13" s="32"/>
      <c r="M13" s="32"/>
      <c r="N13" s="33"/>
      <c r="O13" s="29"/>
      <c r="P13" s="29"/>
      <c r="Q13" s="29"/>
      <c r="R13" s="240"/>
      <c r="S13" s="242"/>
      <c r="T13" s="221"/>
      <c r="U13" s="222"/>
      <c r="V13" s="221"/>
      <c r="W13" s="222"/>
      <c r="X13" s="34"/>
      <c r="Y13" s="34"/>
      <c r="Z13" s="34"/>
      <c r="AA13" s="34"/>
    </row>
    <row r="14" spans="1:27" ht="45.95" customHeight="1" x14ac:dyDescent="0.3">
      <c r="A14" s="27"/>
      <c r="B14" s="35"/>
      <c r="C14" s="216"/>
      <c r="D14" s="217"/>
      <c r="E14" s="217"/>
      <c r="F14" s="218"/>
      <c r="G14" s="36"/>
      <c r="H14" s="30"/>
      <c r="I14" s="31"/>
      <c r="J14" s="219"/>
      <c r="K14" s="220"/>
      <c r="L14" s="29"/>
      <c r="M14" s="29"/>
      <c r="N14" s="34"/>
      <c r="O14" s="29"/>
      <c r="P14" s="36"/>
      <c r="Q14" s="36"/>
      <c r="R14" s="216"/>
      <c r="S14" s="218"/>
      <c r="T14" s="221"/>
      <c r="U14" s="222"/>
      <c r="V14" s="221"/>
      <c r="W14" s="222"/>
      <c r="X14" s="36"/>
      <c r="Y14" s="36"/>
      <c r="Z14" s="34"/>
      <c r="AA14" s="34"/>
    </row>
    <row r="15" spans="1:27" ht="45.95" customHeight="1" x14ac:dyDescent="0.3">
      <c r="A15" s="27"/>
      <c r="B15" s="35"/>
      <c r="C15" s="216"/>
      <c r="D15" s="217"/>
      <c r="E15" s="217"/>
      <c r="F15" s="218"/>
      <c r="G15" s="36"/>
      <c r="H15" s="30"/>
      <c r="I15" s="31"/>
      <c r="J15" s="219"/>
      <c r="K15" s="220"/>
      <c r="L15" s="29"/>
      <c r="M15" s="29"/>
      <c r="N15" s="34"/>
      <c r="O15" s="29"/>
      <c r="P15" s="36"/>
      <c r="Q15" s="36"/>
      <c r="R15" s="216"/>
      <c r="S15" s="218"/>
      <c r="T15" s="221"/>
      <c r="U15" s="222"/>
      <c r="V15" s="221"/>
      <c r="W15" s="222"/>
      <c r="X15" s="36"/>
      <c r="Y15" s="36"/>
      <c r="Z15" s="34"/>
      <c r="AA15" s="34"/>
    </row>
    <row r="16" spans="1:27" ht="45.95" customHeight="1" x14ac:dyDescent="0.3">
      <c r="A16" s="27"/>
      <c r="B16" s="28"/>
      <c r="C16" s="240"/>
      <c r="D16" s="241"/>
      <c r="E16" s="241"/>
      <c r="F16" s="242"/>
      <c r="G16" s="29"/>
      <c r="H16" s="30"/>
      <c r="I16" s="31"/>
      <c r="J16" s="219"/>
      <c r="K16" s="220"/>
      <c r="L16" s="32"/>
      <c r="M16" s="32"/>
      <c r="N16" s="33"/>
      <c r="O16" s="29"/>
      <c r="P16" s="29"/>
      <c r="Q16" s="29"/>
      <c r="R16" s="240"/>
      <c r="S16" s="242"/>
      <c r="T16" s="221"/>
      <c r="U16" s="222"/>
      <c r="V16" s="221"/>
      <c r="W16" s="222"/>
      <c r="X16" s="34"/>
      <c r="Y16" s="34"/>
      <c r="Z16" s="34"/>
      <c r="AA16" s="34"/>
    </row>
    <row r="17" spans="1:27" ht="45.95" customHeight="1" x14ac:dyDescent="0.3">
      <c r="A17" s="27"/>
      <c r="B17" s="35"/>
      <c r="C17" s="216"/>
      <c r="D17" s="217"/>
      <c r="E17" s="217"/>
      <c r="F17" s="218"/>
      <c r="G17" s="36"/>
      <c r="H17" s="30"/>
      <c r="I17" s="31"/>
      <c r="J17" s="219"/>
      <c r="K17" s="220"/>
      <c r="L17" s="29"/>
      <c r="M17" s="29"/>
      <c r="N17" s="34"/>
      <c r="O17" s="29"/>
      <c r="P17" s="36"/>
      <c r="Q17" s="36"/>
      <c r="R17" s="216"/>
      <c r="S17" s="218"/>
      <c r="T17" s="221"/>
      <c r="U17" s="222"/>
      <c r="V17" s="221"/>
      <c r="W17" s="222"/>
      <c r="X17" s="36"/>
      <c r="Y17" s="36"/>
      <c r="Z17" s="34"/>
      <c r="AA17" s="34"/>
    </row>
    <row r="18" spans="1:27" ht="45.95" customHeight="1" x14ac:dyDescent="0.3">
      <c r="A18" s="27"/>
      <c r="B18" s="35"/>
      <c r="C18" s="216"/>
      <c r="D18" s="217"/>
      <c r="E18" s="217"/>
      <c r="F18" s="218"/>
      <c r="G18" s="36"/>
      <c r="H18" s="30"/>
      <c r="I18" s="31"/>
      <c r="J18" s="219"/>
      <c r="K18" s="220"/>
      <c r="L18" s="29"/>
      <c r="M18" s="29"/>
      <c r="N18" s="34"/>
      <c r="O18" s="29"/>
      <c r="P18" s="36"/>
      <c r="Q18" s="36"/>
      <c r="R18" s="216"/>
      <c r="S18" s="218"/>
      <c r="T18" s="221"/>
      <c r="U18" s="222"/>
      <c r="V18" s="221"/>
      <c r="W18" s="222"/>
      <c r="X18" s="36"/>
      <c r="Y18" s="36"/>
      <c r="Z18" s="34"/>
      <c r="AA18" s="34"/>
    </row>
    <row r="19" spans="1:27" ht="45.95" customHeight="1" x14ac:dyDescent="0.3">
      <c r="A19" s="27"/>
      <c r="B19" s="28"/>
      <c r="C19" s="240"/>
      <c r="D19" s="241"/>
      <c r="E19" s="241"/>
      <c r="F19" s="242"/>
      <c r="G19" s="29"/>
      <c r="H19" s="30"/>
      <c r="I19" s="31"/>
      <c r="J19" s="219"/>
      <c r="K19" s="220"/>
      <c r="L19" s="32"/>
      <c r="M19" s="32"/>
      <c r="N19" s="33"/>
      <c r="O19" s="29"/>
      <c r="P19" s="29"/>
      <c r="Q19" s="29"/>
      <c r="R19" s="240"/>
      <c r="S19" s="242"/>
      <c r="T19" s="221"/>
      <c r="U19" s="222"/>
      <c r="V19" s="221"/>
      <c r="W19" s="222"/>
      <c r="X19" s="34"/>
      <c r="Y19" s="34"/>
      <c r="Z19" s="34"/>
      <c r="AA19" s="34"/>
    </row>
    <row r="20" spans="1:27" ht="45.95" customHeight="1" x14ac:dyDescent="0.3">
      <c r="A20" s="27"/>
      <c r="B20" s="35"/>
      <c r="C20" s="216"/>
      <c r="D20" s="217"/>
      <c r="E20" s="217"/>
      <c r="F20" s="218"/>
      <c r="G20" s="36"/>
      <c r="H20" s="30"/>
      <c r="I20" s="31"/>
      <c r="J20" s="219"/>
      <c r="K20" s="220"/>
      <c r="L20" s="29"/>
      <c r="M20" s="29"/>
      <c r="N20" s="34"/>
      <c r="O20" s="29"/>
      <c r="P20" s="36"/>
      <c r="Q20" s="36"/>
      <c r="R20" s="216"/>
      <c r="S20" s="218"/>
      <c r="T20" s="221"/>
      <c r="U20" s="222"/>
      <c r="V20" s="221"/>
      <c r="W20" s="222"/>
      <c r="X20" s="36"/>
      <c r="Y20" s="36"/>
      <c r="Z20" s="34"/>
      <c r="AA20" s="34"/>
    </row>
    <row r="21" spans="1:27" ht="45.95" customHeight="1" x14ac:dyDescent="0.3">
      <c r="A21" s="27"/>
      <c r="B21" s="35"/>
      <c r="C21" s="216"/>
      <c r="D21" s="217"/>
      <c r="E21" s="217"/>
      <c r="F21" s="218"/>
      <c r="G21" s="36"/>
      <c r="H21" s="30"/>
      <c r="I21" s="31"/>
      <c r="J21" s="219"/>
      <c r="K21" s="220"/>
      <c r="L21" s="29"/>
      <c r="M21" s="29"/>
      <c r="N21" s="34"/>
      <c r="O21" s="29"/>
      <c r="P21" s="36"/>
      <c r="Q21" s="36"/>
      <c r="R21" s="216"/>
      <c r="S21" s="218"/>
      <c r="T21" s="221"/>
      <c r="U21" s="222"/>
      <c r="V21" s="221"/>
      <c r="W21" s="222"/>
      <c r="X21" s="36"/>
      <c r="Y21" s="36"/>
      <c r="Z21" s="34"/>
      <c r="AA21" s="34"/>
    </row>
    <row r="22" spans="1:27" ht="45.95" customHeight="1" x14ac:dyDescent="0.3">
      <c r="A22" s="27"/>
      <c r="B22" s="35"/>
      <c r="C22" s="216"/>
      <c r="D22" s="217"/>
      <c r="E22" s="217"/>
      <c r="F22" s="218"/>
      <c r="G22" s="36"/>
      <c r="H22" s="30"/>
      <c r="I22" s="31"/>
      <c r="J22" s="219"/>
      <c r="K22" s="220"/>
      <c r="L22" s="29"/>
      <c r="M22" s="29"/>
      <c r="N22" s="34"/>
      <c r="O22" s="29"/>
      <c r="P22" s="36"/>
      <c r="Q22" s="36"/>
      <c r="R22" s="216"/>
      <c r="S22" s="218"/>
      <c r="T22" s="221"/>
      <c r="U22" s="222"/>
      <c r="V22" s="221"/>
      <c r="W22" s="222"/>
      <c r="X22" s="36"/>
      <c r="Y22" s="36"/>
      <c r="Z22" s="34"/>
      <c r="AA22" s="34"/>
    </row>
    <row r="23" spans="1:27" ht="45.95" customHeight="1" x14ac:dyDescent="0.3">
      <c r="A23" s="27"/>
      <c r="B23" s="35"/>
      <c r="C23" s="216"/>
      <c r="D23" s="217"/>
      <c r="E23" s="217"/>
      <c r="F23" s="218"/>
      <c r="G23" s="36"/>
      <c r="H23" s="30"/>
      <c r="I23" s="31"/>
      <c r="J23" s="219"/>
      <c r="K23" s="220"/>
      <c r="L23" s="29"/>
      <c r="M23" s="29"/>
      <c r="N23" s="34"/>
      <c r="O23" s="29"/>
      <c r="P23" s="36"/>
      <c r="Q23" s="36"/>
      <c r="R23" s="216"/>
      <c r="S23" s="218"/>
      <c r="T23" s="221"/>
      <c r="U23" s="222"/>
      <c r="V23" s="221"/>
      <c r="W23" s="222"/>
      <c r="X23" s="36"/>
      <c r="Y23" s="36"/>
      <c r="Z23" s="34"/>
      <c r="AA23" s="34"/>
    </row>
    <row r="24" spans="1:27" ht="45.95" customHeight="1" x14ac:dyDescent="0.3">
      <c r="A24" s="27"/>
      <c r="B24" s="35"/>
      <c r="C24" s="216"/>
      <c r="D24" s="217"/>
      <c r="E24" s="217"/>
      <c r="F24" s="218"/>
      <c r="G24" s="36"/>
      <c r="H24" s="30"/>
      <c r="I24" s="31"/>
      <c r="J24" s="219"/>
      <c r="K24" s="220"/>
      <c r="L24" s="29"/>
      <c r="M24" s="29"/>
      <c r="N24" s="34"/>
      <c r="O24" s="29"/>
      <c r="P24" s="36"/>
      <c r="Q24" s="36"/>
      <c r="R24" s="216"/>
      <c r="S24" s="218"/>
      <c r="T24" s="221"/>
      <c r="U24" s="222"/>
      <c r="V24" s="221"/>
      <c r="W24" s="222"/>
      <c r="X24" s="36"/>
      <c r="Y24" s="36"/>
      <c r="Z24" s="34"/>
      <c r="AA24" s="34"/>
    </row>
    <row r="25" spans="1:27" ht="45.95" customHeight="1" x14ac:dyDescent="0.3">
      <c r="A25" s="27"/>
      <c r="B25" s="35"/>
      <c r="C25" s="216"/>
      <c r="D25" s="217"/>
      <c r="E25" s="217"/>
      <c r="F25" s="218"/>
      <c r="G25" s="36"/>
      <c r="H25" s="30"/>
      <c r="I25" s="31"/>
      <c r="J25" s="219"/>
      <c r="K25" s="220"/>
      <c r="L25" s="29"/>
      <c r="M25" s="29"/>
      <c r="N25" s="34"/>
      <c r="O25" s="29"/>
      <c r="P25" s="36"/>
      <c r="Q25" s="36"/>
      <c r="R25" s="216"/>
      <c r="S25" s="218"/>
      <c r="T25" s="221"/>
      <c r="U25" s="222"/>
      <c r="V25" s="221"/>
      <c r="W25" s="222"/>
      <c r="X25" s="36"/>
      <c r="Y25" s="36"/>
      <c r="Z25" s="34"/>
      <c r="AA25" s="34"/>
    </row>
    <row r="26" spans="1:27" ht="45.95" customHeight="1" x14ac:dyDescent="0.3">
      <c r="A26" s="27"/>
      <c r="B26" s="35"/>
      <c r="C26" s="216"/>
      <c r="D26" s="217"/>
      <c r="E26" s="217"/>
      <c r="F26" s="218"/>
      <c r="G26" s="36"/>
      <c r="H26" s="30"/>
      <c r="I26" s="31"/>
      <c r="J26" s="219"/>
      <c r="K26" s="220"/>
      <c r="L26" s="29"/>
      <c r="M26" s="29"/>
      <c r="N26" s="34"/>
      <c r="O26" s="29"/>
      <c r="P26" s="36"/>
      <c r="Q26" s="36"/>
      <c r="R26" s="216"/>
      <c r="S26" s="218"/>
      <c r="T26" s="221"/>
      <c r="U26" s="222"/>
      <c r="V26" s="221"/>
      <c r="W26" s="222"/>
      <c r="X26" s="36"/>
      <c r="Y26" s="36"/>
      <c r="Z26" s="34"/>
      <c r="AA26" s="34"/>
    </row>
    <row r="27" spans="1:27" ht="45.95" customHeight="1" x14ac:dyDescent="0.3">
      <c r="A27" s="27"/>
      <c r="B27" s="35"/>
      <c r="C27" s="216"/>
      <c r="D27" s="217"/>
      <c r="E27" s="217"/>
      <c r="F27" s="218"/>
      <c r="G27" s="36"/>
      <c r="H27" s="30"/>
      <c r="I27" s="31"/>
      <c r="J27" s="219"/>
      <c r="K27" s="220"/>
      <c r="L27" s="29"/>
      <c r="M27" s="29"/>
      <c r="N27" s="34"/>
      <c r="O27" s="29"/>
      <c r="P27" s="36"/>
      <c r="Q27" s="36"/>
      <c r="R27" s="216"/>
      <c r="S27" s="218"/>
      <c r="T27" s="221"/>
      <c r="U27" s="222"/>
      <c r="V27" s="221"/>
      <c r="W27" s="222"/>
      <c r="X27" s="36"/>
      <c r="Y27" s="36"/>
      <c r="Z27" s="34"/>
      <c r="AA27" s="34"/>
    </row>
    <row r="28" spans="1:27" ht="45.95" customHeight="1" x14ac:dyDescent="0.3">
      <c r="A28" s="27"/>
      <c r="B28" s="35"/>
      <c r="C28" s="216"/>
      <c r="D28" s="217"/>
      <c r="E28" s="217"/>
      <c r="F28" s="218"/>
      <c r="G28" s="36"/>
      <c r="H28" s="30"/>
      <c r="I28" s="31"/>
      <c r="J28" s="219"/>
      <c r="K28" s="220"/>
      <c r="L28" s="29"/>
      <c r="M28" s="29"/>
      <c r="N28" s="34"/>
      <c r="O28" s="29"/>
      <c r="P28" s="36"/>
      <c r="Q28" s="36"/>
      <c r="R28" s="216"/>
      <c r="S28" s="218"/>
      <c r="T28" s="221"/>
      <c r="U28" s="222"/>
      <c r="V28" s="221"/>
      <c r="W28" s="222"/>
      <c r="X28" s="36"/>
      <c r="Y28" s="36"/>
      <c r="Z28" s="34"/>
      <c r="AA28" s="34"/>
    </row>
    <row r="29" spans="1:27" ht="45.95" customHeight="1" x14ac:dyDescent="0.3">
      <c r="A29" s="27"/>
      <c r="B29" s="35"/>
      <c r="C29" s="216"/>
      <c r="D29" s="217"/>
      <c r="E29" s="217"/>
      <c r="F29" s="218"/>
      <c r="G29" s="36"/>
      <c r="H29" s="30"/>
      <c r="I29" s="31"/>
      <c r="J29" s="219"/>
      <c r="K29" s="220"/>
      <c r="L29" s="29"/>
      <c r="M29" s="29"/>
      <c r="N29" s="34"/>
      <c r="O29" s="29"/>
      <c r="P29" s="36"/>
      <c r="Q29" s="36"/>
      <c r="R29" s="216"/>
      <c r="S29" s="218"/>
      <c r="T29" s="221"/>
      <c r="U29" s="222"/>
      <c r="V29" s="221"/>
      <c r="W29" s="222"/>
      <c r="X29" s="36"/>
      <c r="Y29" s="36"/>
      <c r="Z29" s="34"/>
      <c r="AA29" s="34"/>
    </row>
    <row r="30" spans="1:27" ht="45.95" customHeight="1" x14ac:dyDescent="0.3">
      <c r="A30" s="27"/>
      <c r="B30" s="35"/>
      <c r="C30" s="216"/>
      <c r="D30" s="217"/>
      <c r="E30" s="217"/>
      <c r="F30" s="218"/>
      <c r="G30" s="36"/>
      <c r="H30" s="30"/>
      <c r="I30" s="31"/>
      <c r="J30" s="219"/>
      <c r="K30" s="220"/>
      <c r="L30" s="29"/>
      <c r="M30" s="29"/>
      <c r="N30" s="34"/>
      <c r="O30" s="29"/>
      <c r="P30" s="36"/>
      <c r="Q30" s="36"/>
      <c r="R30" s="216"/>
      <c r="S30" s="218"/>
      <c r="T30" s="221"/>
      <c r="U30" s="222"/>
      <c r="V30" s="221"/>
      <c r="W30" s="222"/>
      <c r="X30" s="36"/>
      <c r="Y30" s="36"/>
      <c r="Z30" s="34"/>
      <c r="AA30" s="34"/>
    </row>
    <row r="31" spans="1:27" ht="45.95" customHeight="1" x14ac:dyDescent="0.3">
      <c r="A31" s="27"/>
      <c r="B31" s="35"/>
      <c r="C31" s="216"/>
      <c r="D31" s="217"/>
      <c r="E31" s="217"/>
      <c r="F31" s="218"/>
      <c r="G31" s="36"/>
      <c r="H31" s="30"/>
      <c r="I31" s="31"/>
      <c r="J31" s="219"/>
      <c r="K31" s="220"/>
      <c r="L31" s="29"/>
      <c r="M31" s="29"/>
      <c r="N31" s="34"/>
      <c r="O31" s="29"/>
      <c r="P31" s="36"/>
      <c r="Q31" s="36"/>
      <c r="R31" s="216"/>
      <c r="S31" s="218"/>
      <c r="T31" s="221"/>
      <c r="U31" s="222"/>
      <c r="V31" s="221"/>
      <c r="W31" s="222"/>
      <c r="X31" s="36"/>
      <c r="Y31" s="36"/>
      <c r="Z31" s="34"/>
      <c r="AA31" s="34"/>
    </row>
    <row r="32" spans="1:27" ht="45.95" customHeight="1" x14ac:dyDescent="0.3">
      <c r="A32" s="27"/>
      <c r="B32" s="35"/>
      <c r="C32" s="216"/>
      <c r="D32" s="217"/>
      <c r="E32" s="217"/>
      <c r="F32" s="218"/>
      <c r="G32" s="36"/>
      <c r="H32" s="30"/>
      <c r="I32" s="31"/>
      <c r="J32" s="219"/>
      <c r="K32" s="220"/>
      <c r="L32" s="29"/>
      <c r="M32" s="29"/>
      <c r="N32" s="34"/>
      <c r="O32" s="29"/>
      <c r="P32" s="36"/>
      <c r="Q32" s="36"/>
      <c r="R32" s="216"/>
      <c r="S32" s="218"/>
      <c r="T32" s="221"/>
      <c r="U32" s="222"/>
      <c r="V32" s="221"/>
      <c r="W32" s="222"/>
      <c r="X32" s="36"/>
      <c r="Y32" s="36"/>
      <c r="Z32" s="34"/>
      <c r="AA32" s="34"/>
    </row>
    <row r="33" spans="1:27" ht="45.95" customHeight="1" x14ac:dyDescent="0.3">
      <c r="A33" s="27"/>
      <c r="B33" s="35"/>
      <c r="C33" s="216"/>
      <c r="D33" s="217"/>
      <c r="E33" s="217"/>
      <c r="F33" s="218"/>
      <c r="G33" s="36"/>
      <c r="H33" s="30"/>
      <c r="I33" s="31"/>
      <c r="J33" s="219"/>
      <c r="K33" s="220"/>
      <c r="L33" s="29"/>
      <c r="M33" s="29"/>
      <c r="N33" s="34"/>
      <c r="O33" s="29"/>
      <c r="P33" s="36"/>
      <c r="Q33" s="36"/>
      <c r="R33" s="216"/>
      <c r="S33" s="218"/>
      <c r="T33" s="221"/>
      <c r="U33" s="222"/>
      <c r="V33" s="221"/>
      <c r="W33" s="222"/>
      <c r="X33" s="36"/>
      <c r="Y33" s="36"/>
      <c r="Z33" s="34"/>
      <c r="AA33" s="34"/>
    </row>
    <row r="34" spans="1:27" ht="45.95" customHeight="1" x14ac:dyDescent="0.3">
      <c r="A34" s="27"/>
      <c r="B34" s="35"/>
      <c r="C34" s="216"/>
      <c r="D34" s="217"/>
      <c r="E34" s="217"/>
      <c r="F34" s="218"/>
      <c r="G34" s="36"/>
      <c r="H34" s="30"/>
      <c r="I34" s="31"/>
      <c r="J34" s="219"/>
      <c r="K34" s="220"/>
      <c r="L34" s="29"/>
      <c r="M34" s="29"/>
      <c r="N34" s="34"/>
      <c r="O34" s="29"/>
      <c r="P34" s="36"/>
      <c r="Q34" s="36"/>
      <c r="R34" s="216"/>
      <c r="S34" s="218"/>
      <c r="T34" s="221"/>
      <c r="U34" s="222"/>
      <c r="V34" s="221"/>
      <c r="W34" s="222"/>
      <c r="X34" s="36"/>
      <c r="Y34" s="36"/>
      <c r="Z34" s="34"/>
      <c r="AA34" s="34"/>
    </row>
    <row r="35" spans="1:27" ht="45.95" customHeight="1" x14ac:dyDescent="0.3">
      <c r="A35" s="27"/>
      <c r="B35" s="35"/>
      <c r="C35" s="216"/>
      <c r="D35" s="217"/>
      <c r="E35" s="217"/>
      <c r="F35" s="218"/>
      <c r="G35" s="36"/>
      <c r="H35" s="30"/>
      <c r="I35" s="31"/>
      <c r="J35" s="219"/>
      <c r="K35" s="220"/>
      <c r="L35" s="29"/>
      <c r="M35" s="29"/>
      <c r="N35" s="34"/>
      <c r="O35" s="29"/>
      <c r="P35" s="36"/>
      <c r="Q35" s="36"/>
      <c r="R35" s="216"/>
      <c r="S35" s="218"/>
      <c r="T35" s="221"/>
      <c r="U35" s="222"/>
      <c r="V35" s="221"/>
      <c r="W35" s="222"/>
      <c r="X35" s="36"/>
      <c r="Y35" s="36"/>
      <c r="Z35" s="34"/>
      <c r="AA35" s="34"/>
    </row>
    <row r="36" spans="1:27" ht="45.95" customHeight="1" x14ac:dyDescent="0.3">
      <c r="A36" s="27"/>
      <c r="B36" s="35"/>
      <c r="C36" s="216"/>
      <c r="D36" s="217"/>
      <c r="E36" s="217"/>
      <c r="F36" s="218"/>
      <c r="G36" s="36"/>
      <c r="H36" s="30"/>
      <c r="I36" s="31"/>
      <c r="J36" s="219"/>
      <c r="K36" s="220"/>
      <c r="L36" s="29"/>
      <c r="M36" s="29"/>
      <c r="N36" s="34"/>
      <c r="O36" s="29"/>
      <c r="P36" s="36"/>
      <c r="Q36" s="36"/>
      <c r="R36" s="216"/>
      <c r="S36" s="218"/>
      <c r="T36" s="221"/>
      <c r="U36" s="222"/>
      <c r="V36" s="221"/>
      <c r="W36" s="222"/>
      <c r="X36" s="36"/>
      <c r="Y36" s="36"/>
      <c r="Z36" s="34"/>
      <c r="AA36" s="34"/>
    </row>
    <row r="37" spans="1:27" ht="45.95" customHeight="1" x14ac:dyDescent="0.3">
      <c r="A37" s="27"/>
      <c r="B37" s="35"/>
      <c r="C37" s="216"/>
      <c r="D37" s="217"/>
      <c r="E37" s="217"/>
      <c r="F37" s="218"/>
      <c r="G37" s="36"/>
      <c r="H37" s="30"/>
      <c r="I37" s="31"/>
      <c r="J37" s="219"/>
      <c r="K37" s="220"/>
      <c r="L37" s="29"/>
      <c r="M37" s="29"/>
      <c r="N37" s="34"/>
      <c r="O37" s="29"/>
      <c r="P37" s="36"/>
      <c r="Q37" s="36"/>
      <c r="R37" s="216"/>
      <c r="S37" s="218"/>
      <c r="T37" s="221"/>
      <c r="U37" s="222"/>
      <c r="V37" s="221"/>
      <c r="W37" s="222"/>
      <c r="X37" s="36"/>
      <c r="Y37" s="36"/>
      <c r="Z37" s="34"/>
      <c r="AA37" s="34"/>
    </row>
    <row r="38" spans="1:27" ht="45.95" customHeight="1" x14ac:dyDescent="0.3">
      <c r="A38" s="27"/>
      <c r="B38" s="35"/>
      <c r="C38" s="216"/>
      <c r="D38" s="217"/>
      <c r="E38" s="217"/>
      <c r="F38" s="218"/>
      <c r="G38" s="36"/>
      <c r="H38" s="30"/>
      <c r="I38" s="31"/>
      <c r="J38" s="219"/>
      <c r="K38" s="220"/>
      <c r="L38" s="29"/>
      <c r="M38" s="29"/>
      <c r="N38" s="34"/>
      <c r="O38" s="29"/>
      <c r="P38" s="36"/>
      <c r="Q38" s="36"/>
      <c r="R38" s="216"/>
      <c r="S38" s="218"/>
      <c r="T38" s="221"/>
      <c r="U38" s="222"/>
      <c r="V38" s="221"/>
      <c r="W38" s="222"/>
      <c r="X38" s="36"/>
      <c r="Y38" s="36"/>
      <c r="Z38" s="34"/>
      <c r="AA38" s="34"/>
    </row>
    <row r="39" spans="1:27" ht="45.95" customHeight="1" x14ac:dyDescent="0.3">
      <c r="A39" s="27"/>
      <c r="B39" s="35"/>
      <c r="C39" s="216"/>
      <c r="D39" s="217"/>
      <c r="E39" s="217"/>
      <c r="F39" s="218"/>
      <c r="G39" s="36"/>
      <c r="H39" s="30"/>
      <c r="I39" s="31"/>
      <c r="J39" s="219"/>
      <c r="K39" s="220"/>
      <c r="L39" s="29"/>
      <c r="M39" s="29"/>
      <c r="N39" s="34"/>
      <c r="O39" s="29"/>
      <c r="P39" s="36"/>
      <c r="Q39" s="36"/>
      <c r="R39" s="216"/>
      <c r="S39" s="218"/>
      <c r="T39" s="221"/>
      <c r="U39" s="222"/>
      <c r="V39" s="221"/>
      <c r="W39" s="222"/>
      <c r="X39" s="36"/>
      <c r="Y39" s="36"/>
      <c r="Z39" s="34"/>
      <c r="AA39" s="34"/>
    </row>
    <row r="40" spans="1:27" ht="45.95" customHeight="1" x14ac:dyDescent="0.3">
      <c r="A40" s="27"/>
      <c r="B40" s="35"/>
      <c r="C40" s="216"/>
      <c r="D40" s="217"/>
      <c r="E40" s="217"/>
      <c r="F40" s="218"/>
      <c r="G40" s="36"/>
      <c r="H40" s="30"/>
      <c r="I40" s="31"/>
      <c r="J40" s="219"/>
      <c r="K40" s="220"/>
      <c r="L40" s="29"/>
      <c r="M40" s="29"/>
      <c r="N40" s="34"/>
      <c r="O40" s="29"/>
      <c r="P40" s="36"/>
      <c r="Q40" s="36"/>
      <c r="R40" s="216"/>
      <c r="S40" s="218"/>
      <c r="T40" s="221"/>
      <c r="U40" s="222"/>
      <c r="V40" s="221"/>
      <c r="W40" s="222"/>
      <c r="X40" s="36"/>
      <c r="Y40" s="36"/>
      <c r="Z40" s="34"/>
      <c r="AA40" s="34"/>
    </row>
    <row r="41" spans="1:27" ht="45.95" customHeight="1" x14ac:dyDescent="0.3">
      <c r="A41" s="27"/>
      <c r="B41" s="35"/>
      <c r="C41" s="216"/>
      <c r="D41" s="217"/>
      <c r="E41" s="217"/>
      <c r="F41" s="218"/>
      <c r="G41" s="36"/>
      <c r="H41" s="30"/>
      <c r="I41" s="31"/>
      <c r="J41" s="219"/>
      <c r="K41" s="220"/>
      <c r="L41" s="29"/>
      <c r="M41" s="29"/>
      <c r="N41" s="34"/>
      <c r="O41" s="29"/>
      <c r="P41" s="36"/>
      <c r="Q41" s="36"/>
      <c r="R41" s="216"/>
      <c r="S41" s="218"/>
      <c r="T41" s="221"/>
      <c r="U41" s="222"/>
      <c r="V41" s="221"/>
      <c r="W41" s="222"/>
      <c r="X41" s="36"/>
      <c r="Y41" s="36"/>
      <c r="Z41" s="34"/>
      <c r="AA41" s="34"/>
    </row>
    <row r="42" spans="1:27" ht="45.95" customHeight="1" x14ac:dyDescent="0.3">
      <c r="A42" s="27"/>
      <c r="B42" s="35"/>
      <c r="C42" s="216"/>
      <c r="D42" s="217"/>
      <c r="E42" s="217"/>
      <c r="F42" s="218"/>
      <c r="G42" s="36"/>
      <c r="H42" s="30"/>
      <c r="I42" s="31"/>
      <c r="J42" s="219"/>
      <c r="K42" s="220"/>
      <c r="L42" s="29"/>
      <c r="M42" s="29"/>
      <c r="N42" s="34"/>
      <c r="O42" s="29"/>
      <c r="P42" s="36"/>
      <c r="Q42" s="36"/>
      <c r="R42" s="216"/>
      <c r="S42" s="218"/>
      <c r="T42" s="221"/>
      <c r="U42" s="222"/>
      <c r="V42" s="221"/>
      <c r="W42" s="222"/>
      <c r="X42" s="36"/>
      <c r="Y42" s="36"/>
      <c r="Z42" s="34"/>
      <c r="AA42" s="34"/>
    </row>
    <row r="43" spans="1:27" s="24" customFormat="1" ht="45.95" customHeight="1" x14ac:dyDescent="0.3">
      <c r="A43" s="27"/>
      <c r="B43" s="35"/>
      <c r="C43" s="216"/>
      <c r="D43" s="217"/>
      <c r="E43" s="217"/>
      <c r="F43" s="218"/>
      <c r="G43" s="36"/>
      <c r="H43" s="30"/>
      <c r="I43" s="31"/>
      <c r="J43" s="219"/>
      <c r="K43" s="220"/>
      <c r="L43" s="29"/>
      <c r="M43" s="29"/>
      <c r="N43" s="34"/>
      <c r="O43" s="29"/>
      <c r="P43" s="36"/>
      <c r="Q43" s="36"/>
      <c r="R43" s="216"/>
      <c r="S43" s="218"/>
      <c r="T43" s="221"/>
      <c r="U43" s="222"/>
      <c r="V43" s="221"/>
      <c r="W43" s="222"/>
      <c r="X43" s="36"/>
      <c r="Y43" s="36"/>
      <c r="Z43" s="34"/>
      <c r="AA43" s="34"/>
    </row>
    <row r="44" spans="1:27" ht="45.95" customHeight="1" x14ac:dyDescent="0.3">
      <c r="A44" s="27"/>
      <c r="B44" s="35"/>
      <c r="C44" s="216"/>
      <c r="D44" s="217"/>
      <c r="E44" s="217"/>
      <c r="F44" s="218"/>
      <c r="G44" s="36"/>
      <c r="H44" s="30"/>
      <c r="I44" s="31"/>
      <c r="J44" s="219"/>
      <c r="K44" s="220"/>
      <c r="L44" s="29"/>
      <c r="M44" s="29"/>
      <c r="N44" s="34"/>
      <c r="O44" s="29"/>
      <c r="P44" s="36"/>
      <c r="Q44" s="36"/>
      <c r="R44" s="216"/>
      <c r="S44" s="218"/>
      <c r="T44" s="221"/>
      <c r="U44" s="222"/>
      <c r="V44" s="221"/>
      <c r="W44" s="222"/>
      <c r="X44" s="36"/>
      <c r="Y44" s="36"/>
      <c r="Z44" s="34"/>
      <c r="AA44" s="34"/>
    </row>
    <row r="45" spans="1:27" ht="45.95" customHeight="1" x14ac:dyDescent="0.3">
      <c r="A45" s="27"/>
      <c r="B45" s="35"/>
      <c r="C45" s="216"/>
      <c r="D45" s="217"/>
      <c r="E45" s="217"/>
      <c r="F45" s="218"/>
      <c r="G45" s="36"/>
      <c r="H45" s="30"/>
      <c r="I45" s="31"/>
      <c r="J45" s="219"/>
      <c r="K45" s="220"/>
      <c r="L45" s="29"/>
      <c r="M45" s="29"/>
      <c r="N45" s="34"/>
      <c r="O45" s="29"/>
      <c r="P45" s="36"/>
      <c r="Q45" s="36"/>
      <c r="R45" s="216"/>
      <c r="S45" s="218"/>
      <c r="T45" s="221"/>
      <c r="U45" s="222"/>
      <c r="V45" s="221"/>
      <c r="W45" s="222"/>
      <c r="X45" s="36"/>
      <c r="Y45" s="36"/>
      <c r="Z45" s="34"/>
      <c r="AA45" s="34"/>
    </row>
    <row r="46" spans="1:27" ht="45.95" customHeight="1" x14ac:dyDescent="0.3">
      <c r="A46" s="27"/>
      <c r="B46" s="35"/>
      <c r="C46" s="216"/>
      <c r="D46" s="217"/>
      <c r="E46" s="217"/>
      <c r="F46" s="218"/>
      <c r="G46" s="36"/>
      <c r="H46" s="30"/>
      <c r="I46" s="31"/>
      <c r="J46" s="219"/>
      <c r="K46" s="220"/>
      <c r="L46" s="29"/>
      <c r="M46" s="29"/>
      <c r="N46" s="34"/>
      <c r="O46" s="29"/>
      <c r="P46" s="36"/>
      <c r="Q46" s="36"/>
      <c r="R46" s="216"/>
      <c r="S46" s="218"/>
      <c r="T46" s="221"/>
      <c r="U46" s="222"/>
      <c r="V46" s="221"/>
      <c r="W46" s="222"/>
      <c r="X46" s="36"/>
      <c r="Y46" s="36"/>
      <c r="Z46" s="34"/>
      <c r="AA46" s="34"/>
    </row>
    <row r="47" spans="1:27" ht="45.95" customHeight="1" x14ac:dyDescent="0.3">
      <c r="A47" s="27"/>
      <c r="B47" s="35"/>
      <c r="C47" s="216"/>
      <c r="D47" s="217"/>
      <c r="E47" s="217"/>
      <c r="F47" s="218"/>
      <c r="G47" s="36"/>
      <c r="H47" s="30"/>
      <c r="I47" s="31"/>
      <c r="J47" s="219"/>
      <c r="K47" s="220"/>
      <c r="L47" s="29"/>
      <c r="M47" s="29"/>
      <c r="N47" s="34"/>
      <c r="O47" s="29"/>
      <c r="P47" s="36"/>
      <c r="Q47" s="36"/>
      <c r="R47" s="216"/>
      <c r="S47" s="218"/>
      <c r="T47" s="221"/>
      <c r="U47" s="222"/>
      <c r="V47" s="221"/>
      <c r="W47" s="222"/>
      <c r="X47" s="36"/>
      <c r="Y47" s="36"/>
      <c r="Z47" s="34"/>
      <c r="AA47" s="34"/>
    </row>
    <row r="48" spans="1:27" ht="45.95" customHeight="1" x14ac:dyDescent="0.3">
      <c r="A48" s="27"/>
      <c r="B48" s="35"/>
      <c r="C48" s="89"/>
      <c r="D48" s="90"/>
      <c r="E48" s="90"/>
      <c r="F48" s="91"/>
      <c r="G48" s="36"/>
      <c r="H48" s="30"/>
      <c r="I48" s="31"/>
      <c r="J48" s="92"/>
      <c r="K48" s="93"/>
      <c r="L48" s="29"/>
      <c r="M48" s="29"/>
      <c r="N48" s="34"/>
      <c r="O48" s="29"/>
      <c r="P48" s="36"/>
      <c r="Q48" s="36"/>
      <c r="R48" s="89"/>
      <c r="S48" s="91"/>
      <c r="T48" s="94"/>
      <c r="U48" s="95"/>
      <c r="V48" s="94"/>
      <c r="W48" s="95"/>
      <c r="X48" s="36"/>
      <c r="Y48" s="36"/>
      <c r="Z48" s="34"/>
      <c r="AA48" s="34"/>
    </row>
    <row r="49" spans="1:27" ht="45.95" customHeight="1" x14ac:dyDescent="0.3">
      <c r="A49" s="27"/>
      <c r="B49" s="35"/>
      <c r="C49" s="89"/>
      <c r="D49" s="90"/>
      <c r="E49" s="90"/>
      <c r="F49" s="91"/>
      <c r="G49" s="36"/>
      <c r="H49" s="30"/>
      <c r="I49" s="31"/>
      <c r="J49" s="92"/>
      <c r="K49" s="93"/>
      <c r="L49" s="29"/>
      <c r="M49" s="29"/>
      <c r="N49" s="34"/>
      <c r="O49" s="29"/>
      <c r="P49" s="36"/>
      <c r="Q49" s="36"/>
      <c r="R49" s="89"/>
      <c r="S49" s="91"/>
      <c r="T49" s="94"/>
      <c r="U49" s="95"/>
      <c r="V49" s="94"/>
      <c r="W49" s="95"/>
      <c r="X49" s="36"/>
      <c r="Y49" s="36"/>
      <c r="Z49" s="34"/>
      <c r="AA49" s="34"/>
    </row>
    <row r="50" spans="1:27" ht="45.95" customHeight="1" x14ac:dyDescent="0.3">
      <c r="A50" s="27"/>
      <c r="B50" s="35"/>
      <c r="C50" s="89"/>
      <c r="D50" s="90"/>
      <c r="E50" s="90"/>
      <c r="F50" s="91"/>
      <c r="G50" s="36"/>
      <c r="H50" s="30"/>
      <c r="I50" s="31"/>
      <c r="J50" s="92"/>
      <c r="K50" s="93"/>
      <c r="L50" s="29"/>
      <c r="M50" s="29"/>
      <c r="N50" s="34"/>
      <c r="O50" s="29"/>
      <c r="P50" s="36"/>
      <c r="Q50" s="36"/>
      <c r="R50" s="89"/>
      <c r="S50" s="91"/>
      <c r="T50" s="94"/>
      <c r="U50" s="95"/>
      <c r="V50" s="94"/>
      <c r="W50" s="95"/>
      <c r="X50" s="36"/>
      <c r="Y50" s="36"/>
      <c r="Z50" s="34"/>
      <c r="AA50" s="34"/>
    </row>
    <row r="51" spans="1:27" ht="45.95" customHeight="1" x14ac:dyDescent="0.3">
      <c r="A51" s="27"/>
      <c r="B51" s="35"/>
      <c r="C51" s="89"/>
      <c r="D51" s="90"/>
      <c r="E51" s="90"/>
      <c r="F51" s="91"/>
      <c r="G51" s="36"/>
      <c r="H51" s="30"/>
      <c r="I51" s="31"/>
      <c r="J51" s="92"/>
      <c r="K51" s="93"/>
      <c r="L51" s="29"/>
      <c r="M51" s="29"/>
      <c r="N51" s="34"/>
      <c r="O51" s="29"/>
      <c r="P51" s="36"/>
      <c r="Q51" s="36"/>
      <c r="R51" s="89"/>
      <c r="S51" s="91"/>
      <c r="T51" s="94"/>
      <c r="U51" s="95"/>
      <c r="V51" s="94"/>
      <c r="W51" s="95"/>
      <c r="X51" s="36"/>
      <c r="Y51" s="36"/>
      <c r="Z51" s="34"/>
      <c r="AA51" s="34"/>
    </row>
    <row r="52" spans="1:27" ht="45.95" customHeight="1" x14ac:dyDescent="0.3">
      <c r="A52" s="27"/>
      <c r="B52" s="35"/>
      <c r="C52" s="216"/>
      <c r="D52" s="217"/>
      <c r="E52" s="217"/>
      <c r="F52" s="218"/>
      <c r="G52" s="36"/>
      <c r="H52" s="30"/>
      <c r="I52" s="31"/>
      <c r="J52" s="219"/>
      <c r="K52" s="220"/>
      <c r="L52" s="29"/>
      <c r="M52" s="29"/>
      <c r="N52" s="34"/>
      <c r="O52" s="29"/>
      <c r="P52" s="36"/>
      <c r="Q52" s="36"/>
      <c r="R52" s="216"/>
      <c r="S52" s="218"/>
      <c r="T52" s="221"/>
      <c r="U52" s="222"/>
      <c r="V52" s="221"/>
      <c r="W52" s="222"/>
      <c r="X52" s="36"/>
      <c r="Y52" s="36"/>
      <c r="Z52" s="34"/>
      <c r="AA52" s="34"/>
    </row>
    <row r="53" spans="1:27" ht="45.95" customHeight="1" x14ac:dyDescent="0.3">
      <c r="A53" s="27"/>
      <c r="B53" s="35"/>
      <c r="C53" s="216"/>
      <c r="D53" s="217"/>
      <c r="E53" s="217"/>
      <c r="F53" s="218"/>
      <c r="G53" s="36"/>
      <c r="H53" s="30"/>
      <c r="I53" s="31"/>
      <c r="J53" s="219"/>
      <c r="K53" s="220"/>
      <c r="L53" s="29"/>
      <c r="M53" s="29"/>
      <c r="N53" s="34"/>
      <c r="O53" s="29"/>
      <c r="P53" s="36"/>
      <c r="Q53" s="36"/>
      <c r="R53" s="216"/>
      <c r="S53" s="218"/>
      <c r="T53" s="221"/>
      <c r="U53" s="222"/>
      <c r="V53" s="221"/>
      <c r="W53" s="222"/>
      <c r="X53" s="36"/>
      <c r="Y53" s="36"/>
      <c r="Z53" s="34"/>
      <c r="AA53" s="34"/>
    </row>
    <row r="54" spans="1:27" ht="45.95" customHeight="1" x14ac:dyDescent="0.3">
      <c r="A54" s="27"/>
      <c r="B54" s="35"/>
      <c r="C54" s="216"/>
      <c r="D54" s="217"/>
      <c r="E54" s="217"/>
      <c r="F54" s="218"/>
      <c r="G54" s="36"/>
      <c r="H54" s="30"/>
      <c r="I54" s="31"/>
      <c r="J54" s="219"/>
      <c r="K54" s="220"/>
      <c r="L54" s="29"/>
      <c r="M54" s="29"/>
      <c r="N54" s="34"/>
      <c r="O54" s="29"/>
      <c r="P54" s="36"/>
      <c r="Q54" s="36"/>
      <c r="R54" s="216"/>
      <c r="S54" s="218"/>
      <c r="T54" s="221"/>
      <c r="U54" s="222"/>
      <c r="V54" s="221"/>
      <c r="W54" s="222"/>
      <c r="X54" s="36"/>
      <c r="Y54" s="36"/>
      <c r="Z54" s="34"/>
      <c r="AA54" s="34"/>
    </row>
    <row r="55" spans="1:27" ht="45.95" customHeight="1" x14ac:dyDescent="0.3">
      <c r="A55" s="27"/>
      <c r="B55" s="35"/>
      <c r="C55" s="216"/>
      <c r="D55" s="217"/>
      <c r="E55" s="217"/>
      <c r="F55" s="218"/>
      <c r="G55" s="36"/>
      <c r="H55" s="30"/>
      <c r="I55" s="31"/>
      <c r="J55" s="219"/>
      <c r="K55" s="220"/>
      <c r="L55" s="29"/>
      <c r="M55" s="29"/>
      <c r="N55" s="34"/>
      <c r="O55" s="29"/>
      <c r="P55" s="36"/>
      <c r="Q55" s="36"/>
      <c r="R55" s="216"/>
      <c r="S55" s="218"/>
      <c r="T55" s="221"/>
      <c r="U55" s="222"/>
      <c r="V55" s="221"/>
      <c r="W55" s="222"/>
      <c r="X55" s="36"/>
      <c r="Y55" s="36"/>
      <c r="Z55" s="34"/>
      <c r="AA55" s="34"/>
    </row>
    <row r="56" spans="1:27" ht="45.95" customHeight="1" x14ac:dyDescent="0.3">
      <c r="A56" s="27"/>
      <c r="B56" s="35"/>
      <c r="C56" s="216"/>
      <c r="D56" s="217"/>
      <c r="E56" s="217"/>
      <c r="F56" s="218"/>
      <c r="G56" s="36"/>
      <c r="H56" s="30"/>
      <c r="I56" s="31"/>
      <c r="J56" s="219"/>
      <c r="K56" s="220"/>
      <c r="L56" s="29"/>
      <c r="M56" s="29"/>
      <c r="N56" s="34"/>
      <c r="O56" s="29"/>
      <c r="P56" s="36"/>
      <c r="Q56" s="36"/>
      <c r="R56" s="216"/>
      <c r="S56" s="218"/>
      <c r="T56" s="221"/>
      <c r="U56" s="222"/>
      <c r="V56" s="221"/>
      <c r="W56" s="222"/>
      <c r="X56" s="36"/>
      <c r="Y56" s="36"/>
      <c r="Z56" s="34"/>
      <c r="AA56" s="34"/>
    </row>
    <row r="57" spans="1:27" ht="45.95" customHeight="1" x14ac:dyDescent="0.3">
      <c r="A57" s="27"/>
      <c r="B57" s="35"/>
      <c r="C57" s="216"/>
      <c r="D57" s="217"/>
      <c r="E57" s="217"/>
      <c r="F57" s="218"/>
      <c r="G57" s="36"/>
      <c r="H57" s="30"/>
      <c r="I57" s="31"/>
      <c r="J57" s="219"/>
      <c r="K57" s="220"/>
      <c r="L57" s="29"/>
      <c r="M57" s="29"/>
      <c r="N57" s="34"/>
      <c r="O57" s="29"/>
      <c r="P57" s="36"/>
      <c r="Q57" s="36"/>
      <c r="R57" s="216"/>
      <c r="S57" s="218"/>
      <c r="T57" s="221"/>
      <c r="U57" s="222"/>
      <c r="V57" s="221"/>
      <c r="W57" s="222"/>
      <c r="X57" s="36"/>
      <c r="Y57" s="36"/>
      <c r="Z57" s="34"/>
      <c r="AA57" s="34"/>
    </row>
    <row r="58" spans="1:27" ht="45.95" customHeight="1" x14ac:dyDescent="0.3">
      <c r="A58" s="27"/>
      <c r="B58" s="35"/>
      <c r="C58" s="216"/>
      <c r="D58" s="217"/>
      <c r="E58" s="217"/>
      <c r="F58" s="218"/>
      <c r="G58" s="36"/>
      <c r="H58" s="30"/>
      <c r="I58" s="31"/>
      <c r="J58" s="219"/>
      <c r="K58" s="220"/>
      <c r="L58" s="29"/>
      <c r="M58" s="29"/>
      <c r="N58" s="34"/>
      <c r="O58" s="29"/>
      <c r="P58" s="36"/>
      <c r="Q58" s="36"/>
      <c r="R58" s="216"/>
      <c r="S58" s="218"/>
      <c r="T58" s="221"/>
      <c r="U58" s="222"/>
      <c r="V58" s="221"/>
      <c r="W58" s="222"/>
      <c r="X58" s="36"/>
      <c r="Y58" s="36"/>
      <c r="Z58" s="34"/>
      <c r="AA58" s="34"/>
    </row>
    <row r="59" spans="1:27" ht="33" customHeight="1" x14ac:dyDescent="0.4">
      <c r="A59" s="224" t="s">
        <v>114</v>
      </c>
      <c r="B59" s="224"/>
      <c r="C59" s="224"/>
      <c r="D59" s="224"/>
      <c r="E59" s="224"/>
      <c r="F59" s="224"/>
      <c r="G59" s="224"/>
      <c r="H59" s="224"/>
      <c r="I59" s="224"/>
      <c r="J59" s="224"/>
      <c r="K59" s="224"/>
      <c r="L59" s="224"/>
      <c r="M59" s="224"/>
      <c r="N59" s="224"/>
      <c r="O59" s="224"/>
      <c r="P59" s="224"/>
      <c r="Q59" s="224"/>
      <c r="R59" s="86"/>
      <c r="S59" s="37"/>
      <c r="T59" s="37"/>
      <c r="U59" s="37"/>
      <c r="V59" s="37"/>
      <c r="W59" s="225" t="s">
        <v>51</v>
      </c>
      <c r="X59" s="225"/>
      <c r="Y59" s="37"/>
      <c r="Z59" s="225" t="s">
        <v>52</v>
      </c>
      <c r="AA59" s="225"/>
    </row>
    <row r="60" spans="1:27" s="40" customFormat="1" ht="36" customHeight="1" x14ac:dyDescent="0.35">
      <c r="A60" s="74" t="s">
        <v>21</v>
      </c>
      <c r="B60" s="75"/>
      <c r="C60" s="79" t="s">
        <v>22</v>
      </c>
      <c r="D60" s="74"/>
      <c r="E60" s="75" t="s">
        <v>35</v>
      </c>
      <c r="F60" s="75"/>
      <c r="G60" s="76"/>
      <c r="H60" s="75"/>
      <c r="I60" s="77"/>
      <c r="J60" s="3"/>
      <c r="K60" s="74" t="s">
        <v>21</v>
      </c>
      <c r="L60" s="83"/>
      <c r="M60" s="82" t="s">
        <v>22</v>
      </c>
      <c r="N60" s="75" t="s">
        <v>35</v>
      </c>
      <c r="O60" s="76"/>
      <c r="P60" s="76"/>
      <c r="Q60" s="78"/>
      <c r="R60" s="87"/>
      <c r="S60" s="88" t="s">
        <v>110</v>
      </c>
      <c r="T60" s="38" t="s">
        <v>53</v>
      </c>
      <c r="U60" s="38" t="s">
        <v>54</v>
      </c>
      <c r="V60" s="39"/>
      <c r="W60" s="226"/>
      <c r="X60" s="226"/>
      <c r="Y60" s="1"/>
      <c r="Z60" s="226"/>
      <c r="AA60" s="226"/>
    </row>
    <row r="61" spans="1:27" ht="53.25" customHeight="1" x14ac:dyDescent="0.3">
      <c r="A61" s="73" t="s">
        <v>19</v>
      </c>
      <c r="B61" s="4"/>
      <c r="C61" s="80" t="s">
        <v>20</v>
      </c>
      <c r="D61" s="231" t="s">
        <v>36</v>
      </c>
      <c r="E61" s="232"/>
      <c r="F61" s="232"/>
      <c r="G61" s="232"/>
      <c r="H61" s="232"/>
      <c r="I61" s="233"/>
      <c r="J61" s="9"/>
      <c r="K61" s="68" t="s">
        <v>26</v>
      </c>
      <c r="L61" s="69"/>
      <c r="M61" s="80" t="s">
        <v>27</v>
      </c>
      <c r="N61" s="227" t="s">
        <v>39</v>
      </c>
      <c r="O61" s="227"/>
      <c r="P61" s="227"/>
      <c r="Q61" s="228"/>
      <c r="R61" s="67"/>
      <c r="S61" s="66" t="s">
        <v>3</v>
      </c>
      <c r="T61" s="66"/>
      <c r="U61" s="66"/>
      <c r="V61" s="37"/>
    </row>
    <row r="62" spans="1:27" ht="54" customHeight="1" x14ac:dyDescent="0.3">
      <c r="A62" s="73" t="s">
        <v>24</v>
      </c>
      <c r="B62" s="4"/>
      <c r="C62" s="80" t="s">
        <v>23</v>
      </c>
      <c r="D62" s="234" t="s">
        <v>36</v>
      </c>
      <c r="E62" s="235"/>
      <c r="F62" s="235"/>
      <c r="G62" s="235"/>
      <c r="H62" s="235"/>
      <c r="I62" s="236"/>
      <c r="J62" s="9"/>
      <c r="K62" s="68" t="s">
        <v>28</v>
      </c>
      <c r="L62" s="69"/>
      <c r="M62" s="80" t="s">
        <v>29</v>
      </c>
      <c r="N62" s="9" t="s">
        <v>40</v>
      </c>
      <c r="O62" s="9"/>
      <c r="P62" s="9"/>
      <c r="Q62" s="69"/>
      <c r="R62" s="9"/>
      <c r="S62" s="66" t="s">
        <v>4</v>
      </c>
      <c r="T62" s="66"/>
      <c r="U62" s="66"/>
      <c r="V62" s="37"/>
      <c r="W62" s="229" t="s">
        <v>56</v>
      </c>
      <c r="X62" s="229"/>
      <c r="Y62" s="10"/>
      <c r="Z62" s="230" t="s">
        <v>57</v>
      </c>
      <c r="AA62" s="230"/>
    </row>
    <row r="63" spans="1:27" ht="23.25" customHeight="1" x14ac:dyDescent="0.3">
      <c r="A63" s="68" t="s">
        <v>25</v>
      </c>
      <c r="B63" s="9"/>
      <c r="C63" s="80" t="s">
        <v>30</v>
      </c>
      <c r="D63" s="234" t="s">
        <v>38</v>
      </c>
      <c r="E63" s="235"/>
      <c r="F63" s="235"/>
      <c r="G63" s="235"/>
      <c r="H63" s="235"/>
      <c r="I63" s="236"/>
      <c r="J63" s="9"/>
      <c r="K63" s="68" t="s">
        <v>31</v>
      </c>
      <c r="L63" s="69"/>
      <c r="M63" s="80" t="s">
        <v>32</v>
      </c>
      <c r="N63" s="9" t="s">
        <v>70</v>
      </c>
      <c r="O63" s="9"/>
      <c r="P63" s="9"/>
      <c r="Q63" s="69"/>
      <c r="R63" s="9"/>
      <c r="S63" s="223" t="s">
        <v>2</v>
      </c>
      <c r="T63" s="223"/>
      <c r="U63" s="223"/>
      <c r="V63" s="41"/>
      <c r="W63" s="37"/>
      <c r="X63" s="2"/>
      <c r="Y63" s="2"/>
      <c r="Z63" s="2"/>
      <c r="AA63" s="2"/>
    </row>
    <row r="64" spans="1:27" ht="25.5" x14ac:dyDescent="0.35">
      <c r="A64" s="70" t="s">
        <v>72</v>
      </c>
      <c r="B64" s="71"/>
      <c r="C64" s="81" t="s">
        <v>73</v>
      </c>
      <c r="D64" s="237" t="s">
        <v>74</v>
      </c>
      <c r="E64" s="238"/>
      <c r="F64" s="238"/>
      <c r="G64" s="238"/>
      <c r="H64" s="238"/>
      <c r="I64" s="239"/>
      <c r="J64" s="9"/>
      <c r="K64" s="70" t="s">
        <v>33</v>
      </c>
      <c r="L64" s="72"/>
      <c r="M64" s="81" t="s">
        <v>34</v>
      </c>
      <c r="N64" s="71" t="s">
        <v>71</v>
      </c>
      <c r="O64" s="71"/>
      <c r="P64" s="71"/>
      <c r="Q64" s="72"/>
      <c r="R64" s="9"/>
      <c r="S64" s="223"/>
      <c r="T64" s="223"/>
      <c r="U64" s="223"/>
      <c r="V64" s="41"/>
      <c r="W64" s="62" t="s">
        <v>83</v>
      </c>
      <c r="X64" s="63"/>
      <c r="Y64" s="5"/>
      <c r="Z64" s="62" t="s">
        <v>105</v>
      </c>
      <c r="AA64" s="63"/>
    </row>
    <row r="65" spans="1:27" x14ac:dyDescent="0.3">
      <c r="A65" s="23"/>
      <c r="K65" s="23"/>
      <c r="P65" s="37"/>
      <c r="Q65" s="42"/>
      <c r="R65" s="42"/>
      <c r="S65" s="42"/>
      <c r="X65" s="37"/>
      <c r="Y65" s="37"/>
      <c r="Z65" s="37"/>
      <c r="AA65" s="37"/>
    </row>
    <row r="66" spans="1:27" ht="16.5" x14ac:dyDescent="0.3">
      <c r="A66" s="23"/>
      <c r="H66" s="15"/>
      <c r="K66" s="23"/>
      <c r="X66" s="37"/>
      <c r="Y66" s="37"/>
      <c r="Z66" s="37"/>
      <c r="AA66" s="37"/>
    </row>
    <row r="67" spans="1:27" ht="16.5" x14ac:dyDescent="0.3">
      <c r="A67" s="23"/>
      <c r="H67" s="15"/>
      <c r="K67" s="23"/>
      <c r="X67" s="37"/>
      <c r="Y67" s="37"/>
      <c r="Z67" s="37"/>
      <c r="AA67" s="37"/>
    </row>
    <row r="68" spans="1:27" ht="16.5" x14ac:dyDescent="0.3">
      <c r="A68" s="23"/>
      <c r="K68" s="23"/>
      <c r="X68" s="37"/>
      <c r="Y68" s="37"/>
      <c r="Z68" s="37"/>
      <c r="AA68" s="37"/>
    </row>
    <row r="69" spans="1:27" ht="16.5" x14ac:dyDescent="0.3">
      <c r="A69" s="23"/>
      <c r="K69" s="23"/>
      <c r="X69" s="37"/>
      <c r="Y69" s="37"/>
      <c r="Z69" s="37"/>
      <c r="AA69" s="37"/>
    </row>
    <row r="70" spans="1:27" ht="16.5" x14ac:dyDescent="0.3">
      <c r="A70" s="23"/>
      <c r="K70" s="23"/>
      <c r="X70" s="37"/>
      <c r="Y70" s="37"/>
      <c r="Z70" s="37"/>
      <c r="AA70" s="37"/>
    </row>
    <row r="71" spans="1:27" ht="16.5" x14ac:dyDescent="0.3">
      <c r="A71" s="23"/>
      <c r="K71" s="23"/>
      <c r="X71" s="37"/>
      <c r="Y71" s="37"/>
      <c r="Z71" s="37"/>
      <c r="AA71" s="37"/>
    </row>
    <row r="72" spans="1:27" ht="16.5" x14ac:dyDescent="0.3">
      <c r="A72" s="23"/>
      <c r="K72" s="23"/>
      <c r="X72" s="37"/>
      <c r="Y72" s="37"/>
      <c r="Z72" s="37"/>
      <c r="AA72" s="37"/>
    </row>
    <row r="73" spans="1:27" ht="16.5" x14ac:dyDescent="0.3">
      <c r="A73" s="23"/>
      <c r="K73" s="23"/>
      <c r="P73" s="37"/>
      <c r="Q73" s="37"/>
      <c r="R73" s="37"/>
      <c r="X73" s="37"/>
      <c r="Y73" s="37"/>
      <c r="Z73" s="37"/>
      <c r="AA73" s="37"/>
    </row>
    <row r="74" spans="1:27" x14ac:dyDescent="0.3">
      <c r="C74" s="1"/>
      <c r="D74" s="1"/>
      <c r="E74" s="1"/>
      <c r="F74" s="1"/>
      <c r="G74" s="1"/>
      <c r="K74" s="23"/>
      <c r="M74" s="37"/>
      <c r="N74" s="37"/>
      <c r="O74" s="37"/>
      <c r="P74" s="37"/>
      <c r="Q74" s="37"/>
      <c r="R74" s="37"/>
    </row>
    <row r="75" spans="1:27" x14ac:dyDescent="0.3">
      <c r="C75" s="1"/>
      <c r="D75" s="1"/>
      <c r="E75" s="1"/>
      <c r="F75" s="1"/>
      <c r="G75" s="1"/>
      <c r="H75" s="1"/>
      <c r="I75" s="1"/>
      <c r="J75" s="1"/>
      <c r="K75" s="1"/>
      <c r="L75" s="1"/>
      <c r="M75" s="2"/>
      <c r="N75" s="2"/>
      <c r="O75" s="2"/>
      <c r="P75" s="2"/>
      <c r="Q75" s="37"/>
      <c r="R75" s="37"/>
    </row>
    <row r="76" spans="1:27" x14ac:dyDescent="0.3">
      <c r="C76" s="1"/>
      <c r="D76" s="1"/>
      <c r="E76" s="1"/>
      <c r="F76" s="1"/>
      <c r="G76" s="1"/>
      <c r="H76" s="1"/>
      <c r="I76" s="1"/>
      <c r="J76" s="1"/>
      <c r="K76" s="1"/>
      <c r="L76" s="1"/>
      <c r="M76" s="2"/>
      <c r="N76" s="2"/>
      <c r="O76" s="2"/>
      <c r="P76" s="2"/>
      <c r="Q76" s="37"/>
      <c r="R76" s="37"/>
    </row>
    <row r="77" spans="1:27" x14ac:dyDescent="0.3">
      <c r="M77" s="37"/>
      <c r="N77" s="37"/>
      <c r="O77" s="37"/>
      <c r="P77" s="37"/>
      <c r="Q77" s="37"/>
      <c r="R77" s="37"/>
    </row>
    <row r="78" spans="1:27" x14ac:dyDescent="0.3">
      <c r="M78" s="37"/>
      <c r="N78" s="37"/>
      <c r="O78" s="37"/>
      <c r="P78" s="37"/>
      <c r="Q78" s="37"/>
      <c r="R78" s="37"/>
    </row>
    <row r="79" spans="1:27" x14ac:dyDescent="0.3">
      <c r="M79" s="37"/>
      <c r="N79" s="37"/>
      <c r="O79" s="37"/>
      <c r="P79" s="37"/>
      <c r="Q79" s="37"/>
      <c r="R79" s="37"/>
    </row>
    <row r="80" spans="1:27" x14ac:dyDescent="0.3">
      <c r="M80" s="37"/>
      <c r="N80" s="37"/>
      <c r="O80" s="37"/>
      <c r="P80" s="37"/>
      <c r="Q80" s="37"/>
      <c r="R80" s="37"/>
    </row>
  </sheetData>
  <mergeCells count="270">
    <mergeCell ref="Z8:Z9"/>
    <mergeCell ref="I8:I9"/>
    <mergeCell ref="J8:K9"/>
    <mergeCell ref="J10:K10"/>
    <mergeCell ref="J11:K11"/>
    <mergeCell ref="R9:S9"/>
    <mergeCell ref="R10:S10"/>
    <mergeCell ref="R11:S11"/>
    <mergeCell ref="R12:S12"/>
    <mergeCell ref="U4:X4"/>
    <mergeCell ref="C10:F10"/>
    <mergeCell ref="C11:F11"/>
    <mergeCell ref="C12:F12"/>
    <mergeCell ref="T9:U9"/>
    <mergeCell ref="V9:W9"/>
    <mergeCell ref="T10:U10"/>
    <mergeCell ref="V10:W10"/>
    <mergeCell ref="T11:U11"/>
    <mergeCell ref="V11:W11"/>
    <mergeCell ref="X8:Y8"/>
    <mergeCell ref="A1:AA1"/>
    <mergeCell ref="A2:AA2"/>
    <mergeCell ref="A8:A9"/>
    <mergeCell ref="B8:B9"/>
    <mergeCell ref="G8:G9"/>
    <mergeCell ref="H8:H9"/>
    <mergeCell ref="L8:L9"/>
    <mergeCell ref="M8:M9"/>
    <mergeCell ref="C8:F9"/>
    <mergeCell ref="C6:E6"/>
    <mergeCell ref="D4:E4"/>
    <mergeCell ref="F6:L6"/>
    <mergeCell ref="H4:I4"/>
    <mergeCell ref="L4:M4"/>
    <mergeCell ref="N4:Q4"/>
    <mergeCell ref="S4:T4"/>
    <mergeCell ref="M6:O6"/>
    <mergeCell ref="P6:Q6"/>
    <mergeCell ref="N8:N9"/>
    <mergeCell ref="O8:S8"/>
    <mergeCell ref="T8:W8"/>
    <mergeCell ref="S6:T6"/>
    <mergeCell ref="U6:V6"/>
    <mergeCell ref="X6:Z6"/>
    <mergeCell ref="T14:U14"/>
    <mergeCell ref="V14:W14"/>
    <mergeCell ref="T15:U15"/>
    <mergeCell ref="V15:W15"/>
    <mergeCell ref="T12:U12"/>
    <mergeCell ref="V12:W12"/>
    <mergeCell ref="T13:U13"/>
    <mergeCell ref="V13:W13"/>
    <mergeCell ref="C13:F13"/>
    <mergeCell ref="C14:F14"/>
    <mergeCell ref="C15:F15"/>
    <mergeCell ref="J12:K12"/>
    <mergeCell ref="J13:K13"/>
    <mergeCell ref="J14:K14"/>
    <mergeCell ref="J15:K15"/>
    <mergeCell ref="R13:S13"/>
    <mergeCell ref="R14:S14"/>
    <mergeCell ref="R15:S15"/>
    <mergeCell ref="T18:U18"/>
    <mergeCell ref="V18:W18"/>
    <mergeCell ref="T19:U19"/>
    <mergeCell ref="V19:W19"/>
    <mergeCell ref="T16:U16"/>
    <mergeCell ref="V16:W16"/>
    <mergeCell ref="T17:U17"/>
    <mergeCell ref="V17:W17"/>
    <mergeCell ref="C16:F16"/>
    <mergeCell ref="C17:F17"/>
    <mergeCell ref="C18:F18"/>
    <mergeCell ref="C19:F19"/>
    <mergeCell ref="J16:K16"/>
    <mergeCell ref="J17:K17"/>
    <mergeCell ref="J18:K18"/>
    <mergeCell ref="J19:K19"/>
    <mergeCell ref="R16:S16"/>
    <mergeCell ref="R17:S17"/>
    <mergeCell ref="R18:S18"/>
    <mergeCell ref="R19:S19"/>
    <mergeCell ref="T22:U22"/>
    <mergeCell ref="V22:W22"/>
    <mergeCell ref="T23:U23"/>
    <mergeCell ref="V23:W23"/>
    <mergeCell ref="T20:U20"/>
    <mergeCell ref="V20:W20"/>
    <mergeCell ref="T21:U21"/>
    <mergeCell ref="V21:W21"/>
    <mergeCell ref="C20:F20"/>
    <mergeCell ref="C21:F21"/>
    <mergeCell ref="C22:F22"/>
    <mergeCell ref="C23:F23"/>
    <mergeCell ref="J21:K21"/>
    <mergeCell ref="J20:K20"/>
    <mergeCell ref="J22:K22"/>
    <mergeCell ref="J23:K23"/>
    <mergeCell ref="R20:S20"/>
    <mergeCell ref="R21:S21"/>
    <mergeCell ref="R22:S22"/>
    <mergeCell ref="R23:S23"/>
    <mergeCell ref="T26:U26"/>
    <mergeCell ref="V26:W26"/>
    <mergeCell ref="T27:U27"/>
    <mergeCell ref="V27:W27"/>
    <mergeCell ref="T24:U24"/>
    <mergeCell ref="V24:W24"/>
    <mergeCell ref="T25:U25"/>
    <mergeCell ref="V25:W25"/>
    <mergeCell ref="C24:F24"/>
    <mergeCell ref="C25:F25"/>
    <mergeCell ref="C26:F26"/>
    <mergeCell ref="C27:F27"/>
    <mergeCell ref="J24:K24"/>
    <mergeCell ref="J25:K25"/>
    <mergeCell ref="J26:K26"/>
    <mergeCell ref="J27:K27"/>
    <mergeCell ref="R24:S24"/>
    <mergeCell ref="R25:S25"/>
    <mergeCell ref="R26:S26"/>
    <mergeCell ref="R27:S27"/>
    <mergeCell ref="T30:U30"/>
    <mergeCell ref="V30:W30"/>
    <mergeCell ref="T31:U31"/>
    <mergeCell ref="V31:W31"/>
    <mergeCell ref="T28:U28"/>
    <mergeCell ref="V28:W28"/>
    <mergeCell ref="T29:U29"/>
    <mergeCell ref="V29:W29"/>
    <mergeCell ref="C28:F28"/>
    <mergeCell ref="C29:F29"/>
    <mergeCell ref="C30:F30"/>
    <mergeCell ref="C31:F31"/>
    <mergeCell ref="J28:K28"/>
    <mergeCell ref="J29:K29"/>
    <mergeCell ref="J30:K30"/>
    <mergeCell ref="J31:K31"/>
    <mergeCell ref="R28:S28"/>
    <mergeCell ref="R29:S29"/>
    <mergeCell ref="R30:S30"/>
    <mergeCell ref="R31:S31"/>
    <mergeCell ref="T43:U43"/>
    <mergeCell ref="V43:W43"/>
    <mergeCell ref="T44:U44"/>
    <mergeCell ref="V44:W44"/>
    <mergeCell ref="T41:U41"/>
    <mergeCell ref="V41:W41"/>
    <mergeCell ref="T42:U42"/>
    <mergeCell ref="V42:W42"/>
    <mergeCell ref="C41:F41"/>
    <mergeCell ref="C42:F42"/>
    <mergeCell ref="C43:F43"/>
    <mergeCell ref="C44:F44"/>
    <mergeCell ref="J41:K41"/>
    <mergeCell ref="J42:K42"/>
    <mergeCell ref="J43:K43"/>
    <mergeCell ref="J44:K44"/>
    <mergeCell ref="R41:S41"/>
    <mergeCell ref="R42:S42"/>
    <mergeCell ref="R43:S43"/>
    <mergeCell ref="R44:S44"/>
    <mergeCell ref="T47:U47"/>
    <mergeCell ref="V47:W47"/>
    <mergeCell ref="T52:U52"/>
    <mergeCell ref="V52:W52"/>
    <mergeCell ref="T45:U45"/>
    <mergeCell ref="V45:W45"/>
    <mergeCell ref="T46:U46"/>
    <mergeCell ref="V46:W46"/>
    <mergeCell ref="C45:F45"/>
    <mergeCell ref="C46:F46"/>
    <mergeCell ref="C47:F47"/>
    <mergeCell ref="C52:F52"/>
    <mergeCell ref="J45:K45"/>
    <mergeCell ref="J46:K46"/>
    <mergeCell ref="J47:K47"/>
    <mergeCell ref="J52:K52"/>
    <mergeCell ref="R45:S45"/>
    <mergeCell ref="R46:S46"/>
    <mergeCell ref="R47:S47"/>
    <mergeCell ref="R52:S52"/>
    <mergeCell ref="T54:U54"/>
    <mergeCell ref="V54:W54"/>
    <mergeCell ref="T55:U55"/>
    <mergeCell ref="V55:W55"/>
    <mergeCell ref="T53:U53"/>
    <mergeCell ref="V53:W53"/>
    <mergeCell ref="C53:F53"/>
    <mergeCell ref="C54:F54"/>
    <mergeCell ref="C55:F55"/>
    <mergeCell ref="J53:K53"/>
    <mergeCell ref="J54:K54"/>
    <mergeCell ref="J55:K55"/>
    <mergeCell ref="R53:S53"/>
    <mergeCell ref="R54:S54"/>
    <mergeCell ref="R55:S55"/>
    <mergeCell ref="T58:U58"/>
    <mergeCell ref="V58:W58"/>
    <mergeCell ref="T56:U56"/>
    <mergeCell ref="V56:W56"/>
    <mergeCell ref="T57:U57"/>
    <mergeCell ref="V57:W57"/>
    <mergeCell ref="C56:F56"/>
    <mergeCell ref="C57:F57"/>
    <mergeCell ref="C58:F58"/>
    <mergeCell ref="J56:K56"/>
    <mergeCell ref="J57:K57"/>
    <mergeCell ref="J58:K58"/>
    <mergeCell ref="R56:S56"/>
    <mergeCell ref="R57:S57"/>
    <mergeCell ref="R58:S58"/>
    <mergeCell ref="S63:S64"/>
    <mergeCell ref="T63:T64"/>
    <mergeCell ref="U63:U64"/>
    <mergeCell ref="A59:Q59"/>
    <mergeCell ref="W59:X60"/>
    <mergeCell ref="Z59:AA60"/>
    <mergeCell ref="N61:Q61"/>
    <mergeCell ref="W62:X62"/>
    <mergeCell ref="Z62:AA62"/>
    <mergeCell ref="D61:I61"/>
    <mergeCell ref="D62:I62"/>
    <mergeCell ref="D63:I63"/>
    <mergeCell ref="D64:I64"/>
    <mergeCell ref="C32:F32"/>
    <mergeCell ref="J32:K32"/>
    <mergeCell ref="T32:U32"/>
    <mergeCell ref="V32:W32"/>
    <mergeCell ref="C33:F33"/>
    <mergeCell ref="J33:K33"/>
    <mergeCell ref="T33:U33"/>
    <mergeCell ref="V33:W33"/>
    <mergeCell ref="C34:F34"/>
    <mergeCell ref="J34:K34"/>
    <mergeCell ref="T34:U34"/>
    <mergeCell ref="V34:W34"/>
    <mergeCell ref="R32:S32"/>
    <mergeCell ref="R33:S33"/>
    <mergeCell ref="R34:S34"/>
    <mergeCell ref="C35:F35"/>
    <mergeCell ref="J35:K35"/>
    <mergeCell ref="T35:U35"/>
    <mergeCell ref="V35:W35"/>
    <mergeCell ref="C36:F36"/>
    <mergeCell ref="J36:K36"/>
    <mergeCell ref="T36:U36"/>
    <mergeCell ref="V36:W36"/>
    <mergeCell ref="C37:F37"/>
    <mergeCell ref="J37:K37"/>
    <mergeCell ref="T37:U37"/>
    <mergeCell ref="V37:W37"/>
    <mergeCell ref="R35:S35"/>
    <mergeCell ref="R36:S36"/>
    <mergeCell ref="R37:S37"/>
    <mergeCell ref="C38:F38"/>
    <mergeCell ref="J38:K38"/>
    <mergeCell ref="T38:U38"/>
    <mergeCell ref="V38:W38"/>
    <mergeCell ref="C39:F39"/>
    <mergeCell ref="J39:K39"/>
    <mergeCell ref="T39:U39"/>
    <mergeCell ref="V39:W39"/>
    <mergeCell ref="C40:F40"/>
    <mergeCell ref="J40:K40"/>
    <mergeCell ref="T40:U40"/>
    <mergeCell ref="V40:W40"/>
    <mergeCell ref="R38:S38"/>
    <mergeCell ref="R39:S39"/>
    <mergeCell ref="R40:S40"/>
  </mergeCells>
  <pageMargins left="0.47" right="0.11" top="0.22" bottom="0.23" header="0.13" footer="0.13"/>
  <pageSetup paperSize="5"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S220"/>
  <sheetViews>
    <sheetView showGridLines="0" tabSelected="1" topLeftCell="B20" zoomScale="80" zoomScaleNormal="80" workbookViewId="0">
      <selection activeCell="T25" sqref="T25"/>
    </sheetView>
  </sheetViews>
  <sheetFormatPr defaultRowHeight="16.5" x14ac:dyDescent="0.3"/>
  <cols>
    <col min="1" max="1" width="9.28515625" style="6" customWidth="1"/>
    <col min="2" max="2" width="25.140625" style="6" customWidth="1"/>
    <col min="3" max="3" width="5.5703125" style="6" customWidth="1"/>
    <col min="4" max="4" width="8" style="6" customWidth="1"/>
    <col min="5" max="5" width="1" style="6" customWidth="1"/>
    <col min="6" max="6" width="12" style="6" customWidth="1"/>
    <col min="7" max="7" width="11.7109375" style="6" customWidth="1"/>
    <col min="8" max="8" width="13" style="6" customWidth="1"/>
    <col min="9" max="9" width="12.28515625" style="6" customWidth="1"/>
    <col min="10" max="10" width="1.42578125" style="6" customWidth="1"/>
    <col min="11" max="11" width="6.5703125" style="6" customWidth="1"/>
    <col min="12" max="12" width="3.7109375" style="6" customWidth="1"/>
    <col min="13" max="13" width="18.140625" style="6" customWidth="1"/>
    <col min="14" max="15" width="7.140625" style="6" customWidth="1"/>
    <col min="16" max="16" width="6.85546875" style="6" customWidth="1"/>
    <col min="17" max="17" width="10.42578125" style="6" customWidth="1"/>
    <col min="18" max="18" width="8" style="6" customWidth="1"/>
    <col min="19" max="19" width="7.85546875" style="6" customWidth="1"/>
    <col min="20" max="16384" width="9.140625" style="6"/>
  </cols>
  <sheetData>
    <row r="1" spans="1:19" ht="27" x14ac:dyDescent="0.35">
      <c r="A1" s="346" t="s">
        <v>55</v>
      </c>
      <c r="B1" s="346"/>
      <c r="C1" s="346"/>
      <c r="D1" s="346"/>
      <c r="E1" s="346"/>
      <c r="F1" s="346"/>
      <c r="G1" s="346"/>
      <c r="H1" s="346"/>
      <c r="I1" s="346"/>
      <c r="J1" s="346"/>
      <c r="K1" s="346"/>
      <c r="L1" s="346"/>
      <c r="M1" s="346"/>
      <c r="N1" s="346"/>
      <c r="O1" s="346"/>
      <c r="P1" s="346"/>
      <c r="Q1" s="346"/>
      <c r="R1" s="346"/>
      <c r="S1" s="346"/>
    </row>
    <row r="2" spans="1:19" ht="15" customHeight="1" x14ac:dyDescent="0.3">
      <c r="A2" s="347" t="s">
        <v>96</v>
      </c>
      <c r="B2" s="347"/>
      <c r="C2" s="347"/>
      <c r="D2" s="347"/>
      <c r="E2" s="347"/>
      <c r="F2" s="347"/>
      <c r="G2" s="347"/>
      <c r="H2" s="347"/>
      <c r="I2" s="347"/>
      <c r="J2" s="347"/>
      <c r="K2" s="347"/>
      <c r="L2" s="347"/>
      <c r="M2" s="347"/>
      <c r="N2" s="347"/>
      <c r="O2" s="347"/>
      <c r="P2" s="347"/>
      <c r="Q2" s="347"/>
      <c r="R2" s="347"/>
      <c r="S2" s="347"/>
    </row>
    <row r="3" spans="1:19" ht="14.25" customHeight="1" x14ac:dyDescent="0.3">
      <c r="A3" s="347" t="s">
        <v>58</v>
      </c>
      <c r="B3" s="347"/>
      <c r="C3" s="347"/>
      <c r="D3" s="347"/>
      <c r="E3" s="347"/>
      <c r="F3" s="347"/>
      <c r="G3" s="347"/>
      <c r="H3" s="347"/>
      <c r="I3" s="347"/>
      <c r="J3" s="347"/>
      <c r="K3" s="347"/>
      <c r="L3" s="347"/>
      <c r="M3" s="347"/>
      <c r="N3" s="347"/>
      <c r="O3" s="347"/>
      <c r="P3" s="347"/>
      <c r="Q3" s="347"/>
      <c r="R3" s="347"/>
      <c r="S3" s="347"/>
    </row>
    <row r="4" spans="1:19" ht="13.5" customHeight="1" x14ac:dyDescent="0.3">
      <c r="A4" s="46"/>
      <c r="B4" s="46"/>
      <c r="C4" s="46"/>
      <c r="D4" s="46"/>
      <c r="E4" s="46"/>
      <c r="F4" s="46"/>
      <c r="G4" s="46"/>
      <c r="H4" s="46"/>
      <c r="I4" s="46"/>
      <c r="J4" s="46"/>
      <c r="K4" s="46"/>
      <c r="L4" s="46"/>
      <c r="M4" s="46"/>
      <c r="N4" s="46"/>
      <c r="O4" s="46"/>
      <c r="P4" s="46"/>
      <c r="Q4" s="46"/>
      <c r="R4" s="46"/>
      <c r="S4" s="46"/>
    </row>
    <row r="5" spans="1:19" ht="21.75" customHeight="1" x14ac:dyDescent="0.3">
      <c r="A5" s="46"/>
      <c r="B5" s="349" t="s">
        <v>64</v>
      </c>
      <c r="C5" s="355"/>
      <c r="D5" s="352">
        <v>312959</v>
      </c>
      <c r="E5" s="353"/>
      <c r="F5" s="354"/>
      <c r="G5" s="58" t="s">
        <v>61</v>
      </c>
      <c r="H5" s="59" t="s">
        <v>116</v>
      </c>
      <c r="I5" s="348" t="s">
        <v>62</v>
      </c>
      <c r="J5" s="349"/>
      <c r="K5" s="352" t="s">
        <v>117</v>
      </c>
      <c r="L5" s="353"/>
      <c r="M5" s="353"/>
      <c r="N5" s="353"/>
      <c r="O5" s="354"/>
      <c r="P5" s="60"/>
      <c r="Q5" s="60"/>
      <c r="R5" s="60"/>
      <c r="S5" s="60"/>
    </row>
    <row r="6" spans="1:19" ht="4.5" customHeight="1" x14ac:dyDescent="0.3">
      <c r="A6" s="47"/>
      <c r="B6" s="61"/>
      <c r="C6" s="61"/>
      <c r="D6" s="47"/>
      <c r="E6" s="47"/>
      <c r="F6" s="47"/>
      <c r="G6" s="47"/>
      <c r="H6" s="47"/>
      <c r="I6" s="47"/>
      <c r="J6" s="47"/>
      <c r="K6" s="47"/>
      <c r="L6" s="47"/>
      <c r="M6" s="47"/>
      <c r="N6" s="47"/>
      <c r="O6" s="47"/>
      <c r="P6" s="47"/>
      <c r="Q6" s="47"/>
      <c r="R6" s="47"/>
      <c r="S6" s="47"/>
    </row>
    <row r="7" spans="1:19" ht="19.5" customHeight="1" x14ac:dyDescent="0.3">
      <c r="A7" s="45"/>
      <c r="B7" s="349" t="s">
        <v>65</v>
      </c>
      <c r="C7" s="349"/>
      <c r="D7" s="356" t="s">
        <v>118</v>
      </c>
      <c r="E7" s="357"/>
      <c r="F7" s="357"/>
      <c r="G7" s="357"/>
      <c r="H7" s="358"/>
      <c r="I7" s="348" t="s">
        <v>63</v>
      </c>
      <c r="J7" s="349"/>
      <c r="K7" s="356" t="s">
        <v>119</v>
      </c>
      <c r="L7" s="357"/>
      <c r="M7" s="357"/>
      <c r="N7" s="357"/>
      <c r="O7" s="358"/>
      <c r="P7" s="348" t="s">
        <v>60</v>
      </c>
      <c r="Q7" s="349"/>
      <c r="R7" s="350" t="s">
        <v>180</v>
      </c>
      <c r="S7" s="351"/>
    </row>
    <row r="8" spans="1:19" ht="4.5" customHeight="1" x14ac:dyDescent="0.3">
      <c r="A8" s="49"/>
      <c r="B8" s="49"/>
      <c r="C8" s="49"/>
      <c r="D8" s="49"/>
      <c r="E8" s="48"/>
      <c r="F8" s="48"/>
      <c r="G8" s="49"/>
      <c r="H8" s="49"/>
      <c r="I8" s="48"/>
      <c r="J8" s="48"/>
      <c r="K8" s="48"/>
      <c r="L8" s="48"/>
      <c r="M8" s="48"/>
      <c r="N8" s="48"/>
      <c r="O8" s="48"/>
      <c r="P8" s="49"/>
      <c r="Q8" s="48"/>
    </row>
    <row r="9" spans="1:19" s="14" customFormat="1" ht="30" customHeight="1" x14ac:dyDescent="0.25">
      <c r="A9" s="362" t="s">
        <v>80</v>
      </c>
      <c r="B9" s="363"/>
      <c r="C9" s="363"/>
      <c r="D9" s="364"/>
      <c r="F9" s="359" t="s">
        <v>16</v>
      </c>
      <c r="G9" s="359"/>
      <c r="H9" s="359"/>
      <c r="I9" s="359"/>
      <c r="K9" s="367" t="s">
        <v>75</v>
      </c>
      <c r="L9" s="367"/>
      <c r="M9" s="367"/>
      <c r="N9" s="367"/>
      <c r="O9" s="367"/>
      <c r="P9" s="367"/>
      <c r="Q9" s="367"/>
      <c r="R9" s="367"/>
      <c r="S9" s="367"/>
    </row>
    <row r="10" spans="1:19" ht="32.25" customHeight="1" x14ac:dyDescent="0.3">
      <c r="A10" s="360" t="s">
        <v>107</v>
      </c>
      <c r="B10" s="339"/>
      <c r="C10" s="366" t="s">
        <v>11</v>
      </c>
      <c r="D10" s="366"/>
      <c r="E10" s="7"/>
      <c r="F10" s="366" t="s">
        <v>107</v>
      </c>
      <c r="G10" s="366"/>
      <c r="H10" s="366"/>
      <c r="I10" s="366" t="s">
        <v>11</v>
      </c>
      <c r="K10" s="360" t="s">
        <v>109</v>
      </c>
      <c r="L10" s="338"/>
      <c r="M10" s="339"/>
      <c r="N10" s="338" t="s">
        <v>84</v>
      </c>
      <c r="O10" s="339"/>
      <c r="P10" s="366" t="s">
        <v>81</v>
      </c>
      <c r="Q10" s="366"/>
      <c r="R10" s="336" t="s">
        <v>11</v>
      </c>
      <c r="S10" s="337"/>
    </row>
    <row r="11" spans="1:19" ht="50.25" customHeight="1" x14ac:dyDescent="0.3">
      <c r="A11" s="361"/>
      <c r="B11" s="341"/>
      <c r="C11" s="366"/>
      <c r="D11" s="366"/>
      <c r="E11" s="7"/>
      <c r="F11" s="366"/>
      <c r="G11" s="366"/>
      <c r="H11" s="366"/>
      <c r="I11" s="366"/>
      <c r="K11" s="361"/>
      <c r="L11" s="340"/>
      <c r="M11" s="341"/>
      <c r="N11" s="340"/>
      <c r="O11" s="341"/>
      <c r="P11" s="366"/>
      <c r="Q11" s="366"/>
      <c r="R11" s="8" t="s">
        <v>14</v>
      </c>
      <c r="S11" s="13" t="s">
        <v>15</v>
      </c>
    </row>
    <row r="12" spans="1:19" ht="16.5" customHeight="1" x14ac:dyDescent="0.3">
      <c r="A12" s="333" t="s">
        <v>120</v>
      </c>
      <c r="B12" s="333"/>
      <c r="C12" s="365">
        <v>6</v>
      </c>
      <c r="D12" s="365"/>
      <c r="E12" s="7"/>
      <c r="F12" s="334"/>
      <c r="G12" s="345"/>
      <c r="H12" s="335"/>
      <c r="I12" s="50"/>
      <c r="K12" s="334"/>
      <c r="L12" s="345"/>
      <c r="M12" s="335"/>
      <c r="N12" s="334"/>
      <c r="O12" s="335"/>
      <c r="P12" s="333"/>
      <c r="Q12" s="333"/>
      <c r="R12" s="51"/>
      <c r="S12" s="52"/>
    </row>
    <row r="13" spans="1:19" ht="12" customHeight="1" x14ac:dyDescent="0.3">
      <c r="A13" s="333"/>
      <c r="B13" s="333"/>
      <c r="C13" s="333"/>
      <c r="D13" s="333"/>
      <c r="E13" s="53"/>
      <c r="F13" s="334"/>
      <c r="G13" s="345"/>
      <c r="H13" s="335"/>
      <c r="I13" s="52"/>
      <c r="K13" s="334"/>
      <c r="L13" s="345"/>
      <c r="M13" s="335"/>
      <c r="N13" s="334"/>
      <c r="O13" s="335"/>
      <c r="P13" s="333"/>
      <c r="Q13" s="333"/>
      <c r="R13" s="51"/>
      <c r="S13" s="52"/>
    </row>
    <row r="14" spans="1:19" ht="12" customHeight="1" x14ac:dyDescent="0.3">
      <c r="A14" s="334"/>
      <c r="B14" s="335"/>
      <c r="C14" s="334"/>
      <c r="D14" s="335"/>
      <c r="E14" s="53"/>
      <c r="F14" s="334"/>
      <c r="G14" s="345"/>
      <c r="H14" s="335"/>
      <c r="I14" s="52"/>
      <c r="K14" s="334"/>
      <c r="L14" s="345"/>
      <c r="M14" s="335"/>
      <c r="N14" s="334"/>
      <c r="O14" s="335"/>
      <c r="P14" s="333"/>
      <c r="Q14" s="333"/>
      <c r="R14" s="51"/>
      <c r="S14" s="52"/>
    </row>
    <row r="15" spans="1:19" ht="12" customHeight="1" x14ac:dyDescent="0.3">
      <c r="A15" s="54"/>
      <c r="B15" s="55"/>
      <c r="C15" s="54"/>
      <c r="D15" s="55"/>
      <c r="E15" s="53"/>
      <c r="F15" s="54"/>
      <c r="G15" s="56"/>
      <c r="H15" s="55"/>
      <c r="I15" s="52"/>
      <c r="K15" s="334"/>
      <c r="L15" s="345"/>
      <c r="M15" s="335"/>
      <c r="N15" s="334"/>
      <c r="O15" s="335"/>
      <c r="P15" s="334"/>
      <c r="Q15" s="335"/>
      <c r="R15" s="51"/>
      <c r="S15" s="52"/>
    </row>
    <row r="16" spans="1:19" ht="12" customHeight="1" x14ac:dyDescent="0.3">
      <c r="A16" s="333"/>
      <c r="B16" s="333"/>
      <c r="C16" s="333"/>
      <c r="D16" s="333"/>
      <c r="F16" s="334"/>
      <c r="G16" s="345"/>
      <c r="H16" s="335"/>
      <c r="I16" s="52"/>
      <c r="K16" s="334"/>
      <c r="L16" s="345"/>
      <c r="M16" s="335"/>
      <c r="N16" s="334"/>
      <c r="O16" s="335"/>
      <c r="P16" s="333"/>
      <c r="Q16" s="333"/>
      <c r="R16" s="51"/>
      <c r="S16" s="52"/>
    </row>
    <row r="17" spans="1:19" ht="12" customHeight="1" thickBot="1" x14ac:dyDescent="0.35">
      <c r="A17" s="57"/>
      <c r="P17" s="49"/>
    </row>
    <row r="18" spans="1:19" ht="27.75" customHeight="1" x14ac:dyDescent="0.3">
      <c r="A18" s="284" t="s">
        <v>79</v>
      </c>
      <c r="B18" s="329" t="s">
        <v>41</v>
      </c>
      <c r="C18" s="331" t="s">
        <v>8</v>
      </c>
      <c r="D18" s="329" t="s">
        <v>12</v>
      </c>
      <c r="E18" s="329"/>
      <c r="F18" s="329" t="s">
        <v>13</v>
      </c>
      <c r="G18" s="329" t="s">
        <v>82</v>
      </c>
      <c r="H18" s="342" t="s">
        <v>9</v>
      </c>
      <c r="I18" s="342"/>
      <c r="J18" s="342"/>
      <c r="K18" s="342"/>
      <c r="L18" s="342"/>
      <c r="M18" s="343" t="s">
        <v>97</v>
      </c>
      <c r="N18" s="331" t="s">
        <v>101</v>
      </c>
      <c r="O18" s="331"/>
      <c r="P18" s="331"/>
      <c r="Q18" s="331"/>
      <c r="R18" s="329" t="s">
        <v>115</v>
      </c>
      <c r="S18" s="329"/>
    </row>
    <row r="19" spans="1:19" ht="82.5" customHeight="1" thickBot="1" x14ac:dyDescent="0.35">
      <c r="A19" s="286"/>
      <c r="B19" s="330"/>
      <c r="C19" s="332"/>
      <c r="D19" s="330"/>
      <c r="E19" s="330"/>
      <c r="F19" s="330"/>
      <c r="G19" s="330"/>
      <c r="H19" s="136" t="s">
        <v>10</v>
      </c>
      <c r="I19" s="330" t="s">
        <v>47</v>
      </c>
      <c r="J19" s="330"/>
      <c r="K19" s="332" t="s">
        <v>6</v>
      </c>
      <c r="L19" s="332"/>
      <c r="M19" s="344"/>
      <c r="N19" s="136" t="s">
        <v>76</v>
      </c>
      <c r="O19" s="136" t="s">
        <v>77</v>
      </c>
      <c r="P19" s="136" t="s">
        <v>78</v>
      </c>
      <c r="Q19" s="136" t="s">
        <v>103</v>
      </c>
      <c r="R19" s="330"/>
      <c r="S19" s="330"/>
    </row>
    <row r="20" spans="1:19" ht="12.75" customHeight="1" x14ac:dyDescent="0.3">
      <c r="A20" s="281">
        <v>4243413</v>
      </c>
      <c r="B20" s="284" t="s">
        <v>121</v>
      </c>
      <c r="C20" s="281" t="s">
        <v>1</v>
      </c>
      <c r="D20" s="287" t="s">
        <v>122</v>
      </c>
      <c r="E20" s="288"/>
      <c r="F20" s="293" t="s">
        <v>123</v>
      </c>
      <c r="G20" s="293" t="s">
        <v>124</v>
      </c>
      <c r="H20" s="284" t="s">
        <v>125</v>
      </c>
      <c r="I20" s="298" t="s">
        <v>126</v>
      </c>
      <c r="J20" s="271"/>
      <c r="K20" s="299"/>
      <c r="L20" s="315"/>
      <c r="M20" s="194" t="s">
        <v>203</v>
      </c>
      <c r="N20" s="195" t="s">
        <v>205</v>
      </c>
      <c r="O20" s="196">
        <v>0.33333333333333331</v>
      </c>
      <c r="P20" s="196">
        <v>0.5</v>
      </c>
      <c r="Q20" s="197">
        <v>240</v>
      </c>
      <c r="R20" s="298"/>
      <c r="S20" s="271"/>
    </row>
    <row r="21" spans="1:19" ht="12" customHeight="1" x14ac:dyDescent="0.3">
      <c r="A21" s="282"/>
      <c r="B21" s="285"/>
      <c r="C21" s="282"/>
      <c r="D21" s="289"/>
      <c r="E21" s="290"/>
      <c r="F21" s="294"/>
      <c r="G21" s="296"/>
      <c r="H21" s="285"/>
      <c r="I21" s="274"/>
      <c r="J21" s="273"/>
      <c r="K21" s="301"/>
      <c r="L21" s="303"/>
      <c r="M21" s="194" t="s">
        <v>204</v>
      </c>
      <c r="N21" s="195"/>
      <c r="O21" s="196">
        <v>4.1666666666666664E-2</v>
      </c>
      <c r="P21" s="196">
        <v>0.16666666666666666</v>
      </c>
      <c r="Q21" s="197">
        <v>180</v>
      </c>
      <c r="R21" s="274"/>
      <c r="S21" s="273"/>
    </row>
    <row r="22" spans="1:19" ht="12" customHeight="1" x14ac:dyDescent="0.3">
      <c r="A22" s="282"/>
      <c r="B22" s="285"/>
      <c r="C22" s="282"/>
      <c r="D22" s="289"/>
      <c r="E22" s="290"/>
      <c r="F22" s="294"/>
      <c r="G22" s="296"/>
      <c r="H22" s="285"/>
      <c r="I22" s="274"/>
      <c r="J22" s="273"/>
      <c r="K22" s="301"/>
      <c r="L22" s="303"/>
      <c r="M22" s="109"/>
      <c r="N22" s="197"/>
      <c r="O22" s="157"/>
      <c r="P22" s="157"/>
      <c r="Q22" s="197"/>
      <c r="R22" s="274"/>
      <c r="S22" s="273"/>
    </row>
    <row r="23" spans="1:19" ht="12" customHeight="1" x14ac:dyDescent="0.3">
      <c r="A23" s="282"/>
      <c r="B23" s="285"/>
      <c r="C23" s="282"/>
      <c r="D23" s="289"/>
      <c r="E23" s="290"/>
      <c r="F23" s="294"/>
      <c r="G23" s="296"/>
      <c r="H23" s="285"/>
      <c r="I23" s="274"/>
      <c r="J23" s="273"/>
      <c r="K23" s="301"/>
      <c r="L23" s="303"/>
      <c r="M23" s="212"/>
      <c r="N23" s="201"/>
      <c r="O23" s="203"/>
      <c r="P23" s="203"/>
      <c r="Q23" s="211"/>
      <c r="R23" s="274"/>
      <c r="S23" s="273"/>
    </row>
    <row r="24" spans="1:19" ht="12" customHeight="1" x14ac:dyDescent="0.3">
      <c r="A24" s="282"/>
      <c r="B24" s="285"/>
      <c r="C24" s="282"/>
      <c r="D24" s="289"/>
      <c r="E24" s="290"/>
      <c r="F24" s="294"/>
      <c r="G24" s="296"/>
      <c r="H24" s="285"/>
      <c r="I24" s="274"/>
      <c r="J24" s="273"/>
      <c r="K24" s="301"/>
      <c r="L24" s="303"/>
      <c r="M24" s="212"/>
      <c r="N24" s="201"/>
      <c r="O24" s="203"/>
      <c r="P24" s="203"/>
      <c r="Q24" s="211"/>
      <c r="R24" s="274"/>
      <c r="S24" s="273"/>
    </row>
    <row r="25" spans="1:19" ht="12" customHeight="1" x14ac:dyDescent="0.3">
      <c r="A25" s="282"/>
      <c r="B25" s="285"/>
      <c r="C25" s="282"/>
      <c r="D25" s="289"/>
      <c r="E25" s="290"/>
      <c r="F25" s="294"/>
      <c r="G25" s="296"/>
      <c r="H25" s="285"/>
      <c r="I25" s="274"/>
      <c r="J25" s="273"/>
      <c r="K25" s="301"/>
      <c r="L25" s="303"/>
      <c r="M25" s="101"/>
      <c r="N25" s="102"/>
      <c r="O25" s="103"/>
      <c r="P25" s="103"/>
      <c r="Q25" s="104"/>
      <c r="R25" s="274"/>
      <c r="S25" s="273"/>
    </row>
    <row r="26" spans="1:19" ht="12" customHeight="1" x14ac:dyDescent="0.3">
      <c r="A26" s="282"/>
      <c r="B26" s="285"/>
      <c r="C26" s="282"/>
      <c r="D26" s="289"/>
      <c r="E26" s="290"/>
      <c r="F26" s="294"/>
      <c r="G26" s="296"/>
      <c r="H26" s="285"/>
      <c r="I26" s="274"/>
      <c r="J26" s="273"/>
      <c r="K26" s="301"/>
      <c r="L26" s="303"/>
      <c r="M26" s="101"/>
      <c r="N26" s="102"/>
      <c r="O26" s="103"/>
      <c r="P26" s="103"/>
      <c r="Q26" s="104"/>
      <c r="R26" s="274"/>
      <c r="S26" s="273"/>
    </row>
    <row r="27" spans="1:19" ht="12" customHeight="1" x14ac:dyDescent="0.3">
      <c r="A27" s="282"/>
      <c r="B27" s="285"/>
      <c r="C27" s="282"/>
      <c r="D27" s="289"/>
      <c r="E27" s="290"/>
      <c r="F27" s="294"/>
      <c r="G27" s="296"/>
      <c r="H27" s="285"/>
      <c r="I27" s="274"/>
      <c r="J27" s="273"/>
      <c r="K27" s="301"/>
      <c r="L27" s="303"/>
      <c r="M27" s="101"/>
      <c r="N27" s="102"/>
      <c r="O27" s="103"/>
      <c r="P27" s="103"/>
      <c r="Q27" s="104"/>
      <c r="R27" s="274"/>
      <c r="S27" s="273"/>
    </row>
    <row r="28" spans="1:19" ht="12" customHeight="1" x14ac:dyDescent="0.3">
      <c r="A28" s="282"/>
      <c r="B28" s="285"/>
      <c r="C28" s="282"/>
      <c r="D28" s="289"/>
      <c r="E28" s="290"/>
      <c r="F28" s="294"/>
      <c r="G28" s="296"/>
      <c r="H28" s="285"/>
      <c r="I28" s="274"/>
      <c r="J28" s="273"/>
      <c r="K28" s="301"/>
      <c r="L28" s="303"/>
      <c r="M28" s="101"/>
      <c r="N28" s="102"/>
      <c r="O28" s="103"/>
      <c r="P28" s="103"/>
      <c r="Q28" s="104"/>
      <c r="R28" s="274"/>
      <c r="S28" s="273"/>
    </row>
    <row r="29" spans="1:19" ht="12" customHeight="1" x14ac:dyDescent="0.3">
      <c r="A29" s="282"/>
      <c r="B29" s="285"/>
      <c r="C29" s="282"/>
      <c r="D29" s="289"/>
      <c r="E29" s="290"/>
      <c r="F29" s="294"/>
      <c r="G29" s="296"/>
      <c r="H29" s="285"/>
      <c r="I29" s="274"/>
      <c r="J29" s="273"/>
      <c r="K29" s="301"/>
      <c r="L29" s="303"/>
      <c r="M29" s="101"/>
      <c r="N29" s="102"/>
      <c r="O29" s="103"/>
      <c r="P29" s="103"/>
      <c r="Q29" s="104"/>
      <c r="R29" s="274"/>
      <c r="S29" s="273"/>
    </row>
    <row r="30" spans="1:19" ht="12" customHeight="1" x14ac:dyDescent="0.3">
      <c r="A30" s="282"/>
      <c r="B30" s="285"/>
      <c r="C30" s="282"/>
      <c r="D30" s="289"/>
      <c r="E30" s="290"/>
      <c r="F30" s="294"/>
      <c r="G30" s="296"/>
      <c r="H30" s="285"/>
      <c r="I30" s="274"/>
      <c r="J30" s="273"/>
      <c r="K30" s="301"/>
      <c r="L30" s="303"/>
      <c r="M30" s="101"/>
      <c r="N30" s="102"/>
      <c r="O30" s="103"/>
      <c r="P30" s="103"/>
      <c r="Q30" s="104"/>
      <c r="R30" s="274"/>
      <c r="S30" s="273"/>
    </row>
    <row r="31" spans="1:19" ht="12" customHeight="1" x14ac:dyDescent="0.3">
      <c r="A31" s="282"/>
      <c r="B31" s="285"/>
      <c r="C31" s="282"/>
      <c r="D31" s="289"/>
      <c r="E31" s="290"/>
      <c r="F31" s="294"/>
      <c r="G31" s="296"/>
      <c r="H31" s="285"/>
      <c r="I31" s="274"/>
      <c r="J31" s="273"/>
      <c r="K31" s="301"/>
      <c r="L31" s="303"/>
      <c r="M31" s="117"/>
      <c r="N31" s="102"/>
      <c r="O31" s="103"/>
      <c r="P31" s="103"/>
      <c r="Q31" s="104"/>
      <c r="R31" s="274"/>
      <c r="S31" s="273"/>
    </row>
    <row r="32" spans="1:19" ht="15.75" customHeight="1" x14ac:dyDescent="0.3">
      <c r="A32" s="282"/>
      <c r="B32" s="285"/>
      <c r="C32" s="282"/>
      <c r="D32" s="289"/>
      <c r="E32" s="290"/>
      <c r="F32" s="294"/>
      <c r="G32" s="296"/>
      <c r="H32" s="285"/>
      <c r="I32" s="274"/>
      <c r="J32" s="273"/>
      <c r="K32" s="301"/>
      <c r="L32" s="303"/>
      <c r="M32" s="277"/>
      <c r="N32" s="278"/>
      <c r="O32" s="278"/>
      <c r="P32" s="278"/>
      <c r="Q32" s="279"/>
      <c r="R32" s="274"/>
      <c r="S32" s="273"/>
    </row>
    <row r="33" spans="1:19" ht="12" customHeight="1" x14ac:dyDescent="0.3">
      <c r="A33" s="282"/>
      <c r="B33" s="285"/>
      <c r="C33" s="282"/>
      <c r="D33" s="289"/>
      <c r="E33" s="290"/>
      <c r="F33" s="294"/>
      <c r="G33" s="296"/>
      <c r="H33" s="285"/>
      <c r="I33" s="274"/>
      <c r="J33" s="273"/>
      <c r="K33" s="301"/>
      <c r="L33" s="303"/>
      <c r="M33" s="277"/>
      <c r="N33" s="278"/>
      <c r="O33" s="278"/>
      <c r="P33" s="278"/>
      <c r="Q33" s="279"/>
      <c r="R33" s="274"/>
      <c r="S33" s="273"/>
    </row>
    <row r="34" spans="1:19" ht="12" customHeight="1" x14ac:dyDescent="0.3">
      <c r="A34" s="282"/>
      <c r="B34" s="285"/>
      <c r="C34" s="282"/>
      <c r="D34" s="289"/>
      <c r="E34" s="290"/>
      <c r="F34" s="294"/>
      <c r="G34" s="296"/>
      <c r="H34" s="285"/>
      <c r="I34" s="274"/>
      <c r="J34" s="273"/>
      <c r="K34" s="301"/>
      <c r="L34" s="303"/>
      <c r="M34" s="277"/>
      <c r="N34" s="278"/>
      <c r="O34" s="278"/>
      <c r="P34" s="278"/>
      <c r="Q34" s="279"/>
      <c r="R34" s="274"/>
      <c r="S34" s="273"/>
    </row>
    <row r="35" spans="1:19" ht="12" customHeight="1" x14ac:dyDescent="0.3">
      <c r="A35" s="282"/>
      <c r="B35" s="285"/>
      <c r="C35" s="282"/>
      <c r="D35" s="289"/>
      <c r="E35" s="290"/>
      <c r="F35" s="294"/>
      <c r="G35" s="296"/>
      <c r="H35" s="285"/>
      <c r="I35" s="274"/>
      <c r="J35" s="273"/>
      <c r="K35" s="301"/>
      <c r="L35" s="303"/>
      <c r="M35" s="110"/>
      <c r="N35" s="104"/>
      <c r="O35" s="103"/>
      <c r="P35" s="103"/>
      <c r="Q35" s="104"/>
      <c r="R35" s="274"/>
      <c r="S35" s="273"/>
    </row>
    <row r="36" spans="1:19" ht="12" customHeight="1" x14ac:dyDescent="0.3">
      <c r="A36" s="282"/>
      <c r="B36" s="285"/>
      <c r="C36" s="282"/>
      <c r="D36" s="289"/>
      <c r="E36" s="290"/>
      <c r="F36" s="294"/>
      <c r="G36" s="296"/>
      <c r="H36" s="285"/>
      <c r="I36" s="274"/>
      <c r="J36" s="273"/>
      <c r="K36" s="301"/>
      <c r="L36" s="303"/>
      <c r="M36" s="101"/>
      <c r="N36" s="104"/>
      <c r="O36" s="103"/>
      <c r="P36" s="103"/>
      <c r="Q36" s="104"/>
      <c r="R36" s="274"/>
      <c r="S36" s="273"/>
    </row>
    <row r="37" spans="1:19" ht="12" customHeight="1" x14ac:dyDescent="0.3">
      <c r="A37" s="282"/>
      <c r="B37" s="285"/>
      <c r="C37" s="282"/>
      <c r="D37" s="289"/>
      <c r="E37" s="290"/>
      <c r="F37" s="294"/>
      <c r="G37" s="296"/>
      <c r="H37" s="285"/>
      <c r="I37" s="274"/>
      <c r="J37" s="273"/>
      <c r="K37" s="301"/>
      <c r="L37" s="303"/>
      <c r="M37" s="101"/>
      <c r="N37" s="104"/>
      <c r="O37" s="103"/>
      <c r="P37" s="103"/>
      <c r="Q37" s="104"/>
      <c r="R37" s="274"/>
      <c r="S37" s="273"/>
    </row>
    <row r="38" spans="1:19" ht="12" customHeight="1" x14ac:dyDescent="0.3">
      <c r="A38" s="282"/>
      <c r="B38" s="285"/>
      <c r="C38" s="282"/>
      <c r="D38" s="289"/>
      <c r="E38" s="290"/>
      <c r="F38" s="294"/>
      <c r="G38" s="296"/>
      <c r="H38" s="285"/>
      <c r="I38" s="274"/>
      <c r="J38" s="273"/>
      <c r="K38" s="301"/>
      <c r="L38" s="303"/>
      <c r="M38" s="101" t="s">
        <v>2</v>
      </c>
      <c r="N38" s="104"/>
      <c r="O38" s="103"/>
      <c r="P38" s="103"/>
      <c r="Q38" s="104">
        <f>SUM(Q20:Q37)</f>
        <v>420</v>
      </c>
      <c r="R38" s="274"/>
      <c r="S38" s="273"/>
    </row>
    <row r="39" spans="1:19" ht="12" customHeight="1" thickBot="1" x14ac:dyDescent="0.35">
      <c r="A39" s="282"/>
      <c r="B39" s="285"/>
      <c r="C39" s="282"/>
      <c r="D39" s="289"/>
      <c r="E39" s="290"/>
      <c r="F39" s="294"/>
      <c r="G39" s="296"/>
      <c r="H39" s="285"/>
      <c r="I39" s="274"/>
      <c r="J39" s="273"/>
      <c r="K39" s="301"/>
      <c r="L39" s="303"/>
      <c r="M39" s="111"/>
      <c r="N39" s="112"/>
      <c r="O39" s="113"/>
      <c r="P39" s="113"/>
      <c r="Q39" s="112"/>
      <c r="R39" s="274"/>
      <c r="S39" s="273"/>
    </row>
    <row r="40" spans="1:19" ht="13.5" customHeight="1" x14ac:dyDescent="0.3">
      <c r="A40" s="282"/>
      <c r="B40" s="285"/>
      <c r="C40" s="282"/>
      <c r="D40" s="289"/>
      <c r="E40" s="290"/>
      <c r="F40" s="294"/>
      <c r="G40" s="296"/>
      <c r="H40" s="285"/>
      <c r="I40" s="274"/>
      <c r="J40" s="273"/>
      <c r="K40" s="301"/>
      <c r="L40" s="303"/>
      <c r="M40" s="280" t="s">
        <v>17</v>
      </c>
      <c r="N40" s="280"/>
      <c r="O40" s="280"/>
      <c r="P40" s="280"/>
      <c r="Q40" s="137">
        <f>Q38/5</f>
        <v>84</v>
      </c>
      <c r="R40" s="274"/>
      <c r="S40" s="273"/>
    </row>
    <row r="41" spans="1:19" ht="12" customHeight="1" x14ac:dyDescent="0.3">
      <c r="A41" s="282"/>
      <c r="B41" s="285"/>
      <c r="C41" s="282"/>
      <c r="D41" s="289"/>
      <c r="E41" s="290"/>
      <c r="F41" s="294"/>
      <c r="G41" s="296"/>
      <c r="H41" s="285"/>
      <c r="I41" s="274"/>
      <c r="J41" s="273"/>
      <c r="K41" s="301"/>
      <c r="L41" s="303"/>
      <c r="M41" s="97"/>
      <c r="N41" s="97"/>
      <c r="O41" s="97"/>
      <c r="P41" s="97"/>
      <c r="Q41" s="138"/>
      <c r="R41" s="274"/>
      <c r="S41" s="273"/>
    </row>
    <row r="42" spans="1:19" ht="12" customHeight="1" x14ac:dyDescent="0.3">
      <c r="A42" s="282"/>
      <c r="B42" s="285"/>
      <c r="C42" s="282"/>
      <c r="D42" s="289"/>
      <c r="E42" s="290"/>
      <c r="F42" s="294"/>
      <c r="G42" s="296"/>
      <c r="H42" s="285"/>
      <c r="I42" s="274"/>
      <c r="J42" s="273"/>
      <c r="K42" s="301"/>
      <c r="L42" s="303"/>
      <c r="M42" s="97"/>
      <c r="N42" s="97"/>
      <c r="O42" s="97"/>
      <c r="P42" s="97"/>
      <c r="Q42" s="138"/>
      <c r="R42" s="274"/>
      <c r="S42" s="273"/>
    </row>
    <row r="43" spans="1:19" ht="12" customHeight="1" thickBot="1" x14ac:dyDescent="0.35">
      <c r="A43" s="283"/>
      <c r="B43" s="286"/>
      <c r="C43" s="283"/>
      <c r="D43" s="291"/>
      <c r="E43" s="292"/>
      <c r="F43" s="295"/>
      <c r="G43" s="297"/>
      <c r="H43" s="286"/>
      <c r="I43" s="275"/>
      <c r="J43" s="276"/>
      <c r="K43" s="304"/>
      <c r="L43" s="305"/>
      <c r="M43" s="98"/>
      <c r="N43" s="98"/>
      <c r="O43" s="98"/>
      <c r="P43" s="98"/>
      <c r="Q43" s="136"/>
      <c r="R43" s="275"/>
      <c r="S43" s="276"/>
    </row>
    <row r="44" spans="1:19" ht="15" customHeight="1" x14ac:dyDescent="0.3">
      <c r="A44" s="281">
        <v>7649262</v>
      </c>
      <c r="B44" s="284" t="s">
        <v>132</v>
      </c>
      <c r="C44" s="281" t="s">
        <v>0</v>
      </c>
      <c r="D44" s="287" t="s">
        <v>122</v>
      </c>
      <c r="E44" s="288"/>
      <c r="F44" s="284" t="s">
        <v>133</v>
      </c>
      <c r="G44" s="293" t="s">
        <v>124</v>
      </c>
      <c r="H44" s="284" t="s">
        <v>134</v>
      </c>
      <c r="I44" s="287" t="s">
        <v>135</v>
      </c>
      <c r="J44" s="288"/>
      <c r="K44" s="299"/>
      <c r="L44" s="300"/>
      <c r="M44" s="123" t="s">
        <v>136</v>
      </c>
      <c r="N44" s="125" t="s">
        <v>158</v>
      </c>
      <c r="O44" s="124">
        <v>4.1666666666666664E-2</v>
      </c>
      <c r="P44" s="124">
        <v>0.125</v>
      </c>
      <c r="Q44" s="143">
        <v>240</v>
      </c>
      <c r="R44" s="162"/>
      <c r="S44" s="154"/>
    </row>
    <row r="45" spans="1:19" x14ac:dyDescent="0.3">
      <c r="A45" s="282"/>
      <c r="B45" s="285"/>
      <c r="C45" s="282"/>
      <c r="D45" s="289"/>
      <c r="E45" s="290"/>
      <c r="F45" s="285"/>
      <c r="G45" s="294"/>
      <c r="H45" s="323"/>
      <c r="I45" s="289"/>
      <c r="J45" s="290"/>
      <c r="K45" s="301"/>
      <c r="L45" s="302"/>
      <c r="M45" s="164" t="s">
        <v>137</v>
      </c>
      <c r="N45" s="116" t="s">
        <v>130</v>
      </c>
      <c r="O45" s="118">
        <v>0.3125</v>
      </c>
      <c r="P45" s="118">
        <v>0.39583333333333331</v>
      </c>
      <c r="Q45" s="144">
        <v>240</v>
      </c>
      <c r="R45" s="158"/>
      <c r="S45" s="155"/>
    </row>
    <row r="46" spans="1:19" x14ac:dyDescent="0.3">
      <c r="A46" s="282"/>
      <c r="B46" s="285"/>
      <c r="C46" s="282"/>
      <c r="D46" s="289"/>
      <c r="E46" s="290"/>
      <c r="F46" s="285"/>
      <c r="G46" s="294"/>
      <c r="H46" s="323"/>
      <c r="I46" s="289"/>
      <c r="J46" s="290"/>
      <c r="K46" s="301"/>
      <c r="L46" s="302"/>
      <c r="M46" s="164" t="s">
        <v>166</v>
      </c>
      <c r="N46" s="116" t="s">
        <v>131</v>
      </c>
      <c r="O46" s="118">
        <v>0.41666666666666669</v>
      </c>
      <c r="P46" s="118">
        <v>0.5</v>
      </c>
      <c r="Q46" s="144">
        <v>240</v>
      </c>
      <c r="R46" s="158"/>
      <c r="S46" s="155"/>
    </row>
    <row r="47" spans="1:19" s="14" customFormat="1" ht="15" customHeight="1" x14ac:dyDescent="0.25">
      <c r="A47" s="282"/>
      <c r="B47" s="285"/>
      <c r="C47" s="282"/>
      <c r="D47" s="289"/>
      <c r="E47" s="290"/>
      <c r="F47" s="285"/>
      <c r="G47" s="294"/>
      <c r="H47" s="323"/>
      <c r="I47" s="289"/>
      <c r="J47" s="290"/>
      <c r="K47" s="301"/>
      <c r="L47" s="302"/>
      <c r="M47" s="164" t="s">
        <v>167</v>
      </c>
      <c r="N47" s="116" t="s">
        <v>128</v>
      </c>
      <c r="O47" s="118">
        <v>0.41666666666666669</v>
      </c>
      <c r="P47" s="118">
        <v>0.5</v>
      </c>
      <c r="Q47" s="144">
        <v>240</v>
      </c>
      <c r="R47" s="158"/>
      <c r="S47" s="155"/>
    </row>
    <row r="48" spans="1:19" s="14" customFormat="1" ht="15" customHeight="1" x14ac:dyDescent="0.25">
      <c r="A48" s="282"/>
      <c r="B48" s="285"/>
      <c r="C48" s="282"/>
      <c r="D48" s="289"/>
      <c r="E48" s="290"/>
      <c r="F48" s="285"/>
      <c r="G48" s="294"/>
      <c r="H48" s="323"/>
      <c r="I48" s="289"/>
      <c r="J48" s="290"/>
      <c r="K48" s="301"/>
      <c r="L48" s="302"/>
      <c r="M48" s="164"/>
      <c r="N48" s="116" t="s">
        <v>178</v>
      </c>
      <c r="O48" s="118">
        <v>0.3125</v>
      </c>
      <c r="P48" s="118">
        <v>0.39583333333333331</v>
      </c>
      <c r="Q48" s="144">
        <v>120</v>
      </c>
      <c r="R48" s="158"/>
      <c r="S48" s="155"/>
    </row>
    <row r="49" spans="1:19" x14ac:dyDescent="0.3">
      <c r="A49" s="282"/>
      <c r="B49" s="285"/>
      <c r="C49" s="282"/>
      <c r="D49" s="289"/>
      <c r="E49" s="290"/>
      <c r="F49" s="285"/>
      <c r="G49" s="294"/>
      <c r="H49" s="323"/>
      <c r="I49" s="289"/>
      <c r="J49" s="290"/>
      <c r="K49" s="301"/>
      <c r="L49" s="302"/>
      <c r="M49" s="212" t="s">
        <v>168</v>
      </c>
      <c r="N49" s="201" t="s">
        <v>131</v>
      </c>
      <c r="O49" s="203">
        <v>4.1666666666666664E-2</v>
      </c>
      <c r="P49" s="203">
        <v>0.125</v>
      </c>
      <c r="Q49" s="211">
        <v>240</v>
      </c>
      <c r="R49" s="158"/>
      <c r="S49" s="155"/>
    </row>
    <row r="50" spans="1:19" x14ac:dyDescent="0.3">
      <c r="A50" s="282"/>
      <c r="B50" s="285"/>
      <c r="C50" s="282"/>
      <c r="D50" s="289"/>
      <c r="E50" s="290"/>
      <c r="F50" s="285"/>
      <c r="G50" s="294"/>
      <c r="H50" s="323"/>
      <c r="I50" s="289"/>
      <c r="J50" s="290"/>
      <c r="K50" s="301"/>
      <c r="L50" s="302"/>
      <c r="M50" s="164"/>
      <c r="N50" s="116"/>
      <c r="O50" s="118"/>
      <c r="P50" s="118"/>
      <c r="Q50" s="144"/>
      <c r="R50" s="158"/>
      <c r="S50" s="155"/>
    </row>
    <row r="51" spans="1:19" x14ac:dyDescent="0.3">
      <c r="A51" s="282"/>
      <c r="B51" s="285"/>
      <c r="C51" s="282"/>
      <c r="D51" s="289"/>
      <c r="E51" s="290"/>
      <c r="F51" s="285"/>
      <c r="G51" s="294"/>
      <c r="H51" s="323"/>
      <c r="I51" s="289"/>
      <c r="J51" s="290"/>
      <c r="K51" s="301"/>
      <c r="L51" s="302"/>
      <c r="M51" s="101"/>
      <c r="N51" s="116"/>
      <c r="O51" s="118"/>
      <c r="P51" s="118"/>
      <c r="Q51" s="169"/>
      <c r="R51" s="158"/>
      <c r="S51" s="155"/>
    </row>
    <row r="52" spans="1:19" ht="17.25" customHeight="1" x14ac:dyDescent="0.3">
      <c r="A52" s="282"/>
      <c r="B52" s="285"/>
      <c r="C52" s="282"/>
      <c r="D52" s="289"/>
      <c r="E52" s="290"/>
      <c r="F52" s="285"/>
      <c r="G52" s="294"/>
      <c r="H52" s="323"/>
      <c r="I52" s="289"/>
      <c r="J52" s="290"/>
      <c r="K52" s="301"/>
      <c r="L52" s="302"/>
      <c r="M52" s="101"/>
      <c r="N52" s="121"/>
      <c r="O52" s="118"/>
      <c r="P52" s="118"/>
      <c r="Q52" s="169"/>
      <c r="R52" s="158"/>
      <c r="S52" s="155"/>
    </row>
    <row r="53" spans="1:19" ht="17.25" customHeight="1" x14ac:dyDescent="0.3">
      <c r="A53" s="282"/>
      <c r="B53" s="285"/>
      <c r="C53" s="282"/>
      <c r="D53" s="289"/>
      <c r="E53" s="290"/>
      <c r="F53" s="285"/>
      <c r="G53" s="294"/>
      <c r="H53" s="323"/>
      <c r="I53" s="289"/>
      <c r="J53" s="290"/>
      <c r="K53" s="301"/>
      <c r="L53" s="302"/>
      <c r="M53" s="164"/>
      <c r="N53" s="116"/>
      <c r="O53" s="118"/>
      <c r="P53" s="118"/>
      <c r="Q53" s="144"/>
      <c r="R53" s="158"/>
      <c r="S53" s="155"/>
    </row>
    <row r="54" spans="1:19" ht="17.25" customHeight="1" x14ac:dyDescent="0.3">
      <c r="A54" s="282"/>
      <c r="B54" s="285"/>
      <c r="C54" s="282"/>
      <c r="D54" s="289"/>
      <c r="E54" s="290"/>
      <c r="F54" s="285"/>
      <c r="G54" s="294"/>
      <c r="H54" s="323"/>
      <c r="I54" s="289"/>
      <c r="J54" s="290"/>
      <c r="K54" s="301"/>
      <c r="L54" s="302"/>
      <c r="M54" s="101"/>
      <c r="N54" s="121"/>
      <c r="O54" s="118"/>
      <c r="P54" s="118"/>
      <c r="Q54" s="133"/>
      <c r="R54" s="158"/>
      <c r="S54" s="155"/>
    </row>
    <row r="55" spans="1:19" ht="17.25" customHeight="1" x14ac:dyDescent="0.3">
      <c r="A55" s="282"/>
      <c r="B55" s="285"/>
      <c r="C55" s="282"/>
      <c r="D55" s="289"/>
      <c r="E55" s="290"/>
      <c r="F55" s="285"/>
      <c r="G55" s="294"/>
      <c r="H55" s="323"/>
      <c r="I55" s="289"/>
      <c r="J55" s="290"/>
      <c r="K55" s="301"/>
      <c r="L55" s="302"/>
      <c r="M55" s="164"/>
      <c r="N55" s="116"/>
      <c r="O55" s="118"/>
      <c r="P55" s="118"/>
      <c r="Q55" s="144"/>
      <c r="R55" s="158"/>
      <c r="S55" s="155"/>
    </row>
    <row r="56" spans="1:19" ht="17.25" customHeight="1" x14ac:dyDescent="0.3">
      <c r="A56" s="282"/>
      <c r="B56" s="285"/>
      <c r="C56" s="282"/>
      <c r="D56" s="289"/>
      <c r="E56" s="290"/>
      <c r="F56" s="285"/>
      <c r="G56" s="294"/>
      <c r="H56" s="323"/>
      <c r="I56" s="289"/>
      <c r="J56" s="290"/>
      <c r="K56" s="301"/>
      <c r="L56" s="302"/>
      <c r="M56" s="165"/>
      <c r="N56" s="159"/>
      <c r="O56" s="160"/>
      <c r="P56" s="160"/>
      <c r="Q56" s="166"/>
      <c r="R56" s="158"/>
      <c r="S56" s="155"/>
    </row>
    <row r="57" spans="1:19" ht="15" customHeight="1" x14ac:dyDescent="0.3">
      <c r="A57" s="282"/>
      <c r="B57" s="285"/>
      <c r="C57" s="282"/>
      <c r="D57" s="289"/>
      <c r="E57" s="290"/>
      <c r="F57" s="285"/>
      <c r="G57" s="294"/>
      <c r="H57" s="323"/>
      <c r="I57" s="289"/>
      <c r="J57" s="290"/>
      <c r="K57" s="301"/>
      <c r="L57" s="302"/>
      <c r="M57" s="101" t="s">
        <v>139</v>
      </c>
      <c r="N57" s="132"/>
      <c r="O57" s="161"/>
      <c r="P57" s="161"/>
      <c r="Q57" s="133"/>
      <c r="R57" s="158"/>
      <c r="S57" s="155"/>
    </row>
    <row r="58" spans="1:19" ht="14.25" customHeight="1" x14ac:dyDescent="0.3">
      <c r="A58" s="282"/>
      <c r="B58" s="285"/>
      <c r="C58" s="282"/>
      <c r="D58" s="289"/>
      <c r="E58" s="290"/>
      <c r="F58" s="285"/>
      <c r="G58" s="294"/>
      <c r="H58" s="323"/>
      <c r="I58" s="289"/>
      <c r="J58" s="290"/>
      <c r="K58" s="301"/>
      <c r="L58" s="302"/>
      <c r="M58" s="316"/>
      <c r="N58" s="317"/>
      <c r="O58" s="317"/>
      <c r="P58" s="317"/>
      <c r="Q58" s="318"/>
      <c r="R58" s="158"/>
      <c r="S58" s="155"/>
    </row>
    <row r="59" spans="1:19" x14ac:dyDescent="0.3">
      <c r="A59" s="282"/>
      <c r="B59" s="285"/>
      <c r="C59" s="282"/>
      <c r="D59" s="289"/>
      <c r="E59" s="290"/>
      <c r="F59" s="285"/>
      <c r="G59" s="294"/>
      <c r="H59" s="323"/>
      <c r="I59" s="289"/>
      <c r="J59" s="290"/>
      <c r="K59" s="301"/>
      <c r="L59" s="302"/>
      <c r="M59" s="277" t="s">
        <v>141</v>
      </c>
      <c r="N59" s="278"/>
      <c r="O59" s="278"/>
      <c r="P59" s="278"/>
      <c r="Q59" s="279"/>
      <c r="R59" s="158"/>
      <c r="S59" s="155"/>
    </row>
    <row r="60" spans="1:19" x14ac:dyDescent="0.3">
      <c r="A60" s="282"/>
      <c r="B60" s="285"/>
      <c r="C60" s="282"/>
      <c r="D60" s="289"/>
      <c r="E60" s="290"/>
      <c r="F60" s="285"/>
      <c r="G60" s="294"/>
      <c r="H60" s="323"/>
      <c r="I60" s="289"/>
      <c r="J60" s="290"/>
      <c r="K60" s="301"/>
      <c r="L60" s="302"/>
      <c r="M60" s="277" t="s">
        <v>142</v>
      </c>
      <c r="N60" s="278"/>
      <c r="O60" s="278"/>
      <c r="P60" s="278"/>
      <c r="Q60" s="279"/>
      <c r="R60" s="158"/>
      <c r="S60" s="155"/>
    </row>
    <row r="61" spans="1:19" x14ac:dyDescent="0.3">
      <c r="A61" s="282"/>
      <c r="B61" s="285"/>
      <c r="C61" s="282"/>
      <c r="D61" s="289"/>
      <c r="E61" s="290"/>
      <c r="F61" s="285"/>
      <c r="G61" s="294"/>
      <c r="H61" s="323"/>
      <c r="I61" s="289"/>
      <c r="J61" s="290"/>
      <c r="K61" s="301"/>
      <c r="L61" s="302"/>
      <c r="M61" s="277" t="s">
        <v>143</v>
      </c>
      <c r="N61" s="278"/>
      <c r="O61" s="278"/>
      <c r="P61" s="278"/>
      <c r="Q61" s="279"/>
      <c r="R61" s="158"/>
      <c r="S61" s="155"/>
    </row>
    <row r="62" spans="1:19" x14ac:dyDescent="0.3">
      <c r="A62" s="282"/>
      <c r="B62" s="285"/>
      <c r="C62" s="282"/>
      <c r="D62" s="289"/>
      <c r="E62" s="290"/>
      <c r="F62" s="285"/>
      <c r="G62" s="294"/>
      <c r="H62" s="323"/>
      <c r="I62" s="289"/>
      <c r="J62" s="290"/>
      <c r="K62" s="301"/>
      <c r="L62" s="302"/>
      <c r="M62" s="277" t="s">
        <v>144</v>
      </c>
      <c r="N62" s="278"/>
      <c r="O62" s="278"/>
      <c r="P62" s="278"/>
      <c r="Q62" s="279"/>
      <c r="R62" s="158"/>
      <c r="S62" s="155"/>
    </row>
    <row r="63" spans="1:19" x14ac:dyDescent="0.3">
      <c r="A63" s="282"/>
      <c r="B63" s="285"/>
      <c r="C63" s="282"/>
      <c r="D63" s="289"/>
      <c r="E63" s="290"/>
      <c r="F63" s="285"/>
      <c r="G63" s="294"/>
      <c r="H63" s="323"/>
      <c r="I63" s="289"/>
      <c r="J63" s="290"/>
      <c r="K63" s="301"/>
      <c r="L63" s="302"/>
      <c r="M63" s="277"/>
      <c r="N63" s="278"/>
      <c r="O63" s="278"/>
      <c r="P63" s="278"/>
      <c r="Q63" s="279"/>
      <c r="R63" s="158"/>
      <c r="S63" s="155"/>
    </row>
    <row r="64" spans="1:19" x14ac:dyDescent="0.3">
      <c r="A64" s="282"/>
      <c r="B64" s="285"/>
      <c r="C64" s="282"/>
      <c r="D64" s="289"/>
      <c r="E64" s="290"/>
      <c r="F64" s="285"/>
      <c r="G64" s="294"/>
      <c r="H64" s="323"/>
      <c r="I64" s="289"/>
      <c r="J64" s="290"/>
      <c r="K64" s="301"/>
      <c r="L64" s="302"/>
      <c r="M64" s="277"/>
      <c r="N64" s="278"/>
      <c r="O64" s="278"/>
      <c r="P64" s="278"/>
      <c r="Q64" s="279"/>
      <c r="R64" s="158"/>
      <c r="S64" s="155"/>
    </row>
    <row r="65" spans="1:19" ht="14.25" customHeight="1" x14ac:dyDescent="0.3">
      <c r="A65" s="282"/>
      <c r="B65" s="285"/>
      <c r="C65" s="282"/>
      <c r="D65" s="289"/>
      <c r="E65" s="290"/>
      <c r="F65" s="285"/>
      <c r="G65" s="294"/>
      <c r="H65" s="323"/>
      <c r="I65" s="289"/>
      <c r="J65" s="290"/>
      <c r="K65" s="301"/>
      <c r="L65" s="302"/>
      <c r="M65" s="306"/>
      <c r="N65" s="307"/>
      <c r="O65" s="307"/>
      <c r="P65" s="307"/>
      <c r="Q65" s="308"/>
      <c r="R65" s="158"/>
      <c r="S65" s="155"/>
    </row>
    <row r="66" spans="1:19" x14ac:dyDescent="0.3">
      <c r="A66" s="282"/>
      <c r="B66" s="285"/>
      <c r="C66" s="282"/>
      <c r="D66" s="289"/>
      <c r="E66" s="290"/>
      <c r="F66" s="285"/>
      <c r="G66" s="294"/>
      <c r="H66" s="323"/>
      <c r="I66" s="289"/>
      <c r="J66" s="290"/>
      <c r="K66" s="301"/>
      <c r="L66" s="302"/>
      <c r="M66" s="167" t="s">
        <v>2</v>
      </c>
      <c r="N66" s="50"/>
      <c r="O66" s="119"/>
      <c r="P66" s="50"/>
      <c r="Q66" s="145">
        <f>SUM(Q44:Q55)</f>
        <v>1320</v>
      </c>
      <c r="R66" s="158"/>
      <c r="S66" s="155"/>
    </row>
    <row r="67" spans="1:19" x14ac:dyDescent="0.3">
      <c r="A67" s="282"/>
      <c r="B67" s="285"/>
      <c r="C67" s="282"/>
      <c r="D67" s="289"/>
      <c r="E67" s="290"/>
      <c r="F67" s="285"/>
      <c r="G67" s="294"/>
      <c r="H67" s="323"/>
      <c r="I67" s="289"/>
      <c r="J67" s="290"/>
      <c r="K67" s="301"/>
      <c r="L67" s="302"/>
      <c r="M67" s="167"/>
      <c r="N67" s="50"/>
      <c r="O67" s="50"/>
      <c r="P67" s="50"/>
      <c r="Q67" s="145"/>
      <c r="R67" s="158"/>
      <c r="S67" s="155"/>
    </row>
    <row r="68" spans="1:19" ht="17.25" thickBot="1" x14ac:dyDescent="0.35">
      <c r="A68" s="282"/>
      <c r="B68" s="285"/>
      <c r="C68" s="282"/>
      <c r="D68" s="289"/>
      <c r="E68" s="290"/>
      <c r="F68" s="285"/>
      <c r="G68" s="294"/>
      <c r="H68" s="323"/>
      <c r="I68" s="289"/>
      <c r="J68" s="290"/>
      <c r="K68" s="301"/>
      <c r="L68" s="302"/>
      <c r="M68" s="168"/>
      <c r="N68" s="120"/>
      <c r="O68" s="120"/>
      <c r="P68" s="120"/>
      <c r="Q68" s="146"/>
      <c r="R68" s="158"/>
      <c r="S68" s="155"/>
    </row>
    <row r="69" spans="1:19" ht="17.25" thickBot="1" x14ac:dyDescent="0.35">
      <c r="A69" s="283"/>
      <c r="B69" s="286"/>
      <c r="C69" s="283"/>
      <c r="D69" s="291"/>
      <c r="E69" s="292"/>
      <c r="F69" s="286"/>
      <c r="G69" s="295"/>
      <c r="H69" s="324"/>
      <c r="I69" s="291"/>
      <c r="J69" s="292"/>
      <c r="K69" s="304"/>
      <c r="L69" s="325"/>
      <c r="M69" s="319" t="s">
        <v>17</v>
      </c>
      <c r="N69" s="319"/>
      <c r="O69" s="319"/>
      <c r="P69" s="319"/>
      <c r="Q69" s="147">
        <f>Q66/5</f>
        <v>264</v>
      </c>
      <c r="R69" s="163"/>
      <c r="S69" s="156"/>
    </row>
    <row r="70" spans="1:19" x14ac:dyDescent="0.3">
      <c r="A70" s="135"/>
      <c r="B70" s="134"/>
      <c r="C70" s="135"/>
      <c r="D70" s="139"/>
      <c r="E70" s="139"/>
      <c r="F70" s="134"/>
      <c r="G70" s="139"/>
      <c r="H70" s="140"/>
      <c r="I70" s="139"/>
      <c r="J70" s="139"/>
      <c r="K70" s="135"/>
      <c r="L70" s="135"/>
      <c r="M70" s="141"/>
      <c r="N70" s="141"/>
      <c r="O70" s="141"/>
      <c r="P70" s="141"/>
      <c r="Q70" s="142"/>
      <c r="R70" s="134"/>
      <c r="S70" s="134"/>
    </row>
    <row r="71" spans="1:19" x14ac:dyDescent="0.3">
      <c r="A71" s="135"/>
      <c r="B71" s="134"/>
      <c r="C71" s="135"/>
      <c r="D71" s="139"/>
      <c r="E71" s="139"/>
      <c r="F71" s="134"/>
      <c r="G71" s="139"/>
      <c r="H71" s="140"/>
      <c r="I71" s="139"/>
      <c r="J71" s="139"/>
      <c r="K71" s="135"/>
      <c r="L71" s="135"/>
      <c r="M71" s="141"/>
      <c r="N71" s="141"/>
      <c r="O71" s="141"/>
      <c r="P71" s="141"/>
      <c r="Q71" s="142"/>
      <c r="R71" s="134"/>
      <c r="S71" s="134"/>
    </row>
    <row r="72" spans="1:19" x14ac:dyDescent="0.3">
      <c r="A72" s="135"/>
      <c r="B72" s="134"/>
      <c r="C72" s="135"/>
      <c r="D72" s="139"/>
      <c r="E72" s="139"/>
      <c r="F72" s="134"/>
      <c r="G72" s="139"/>
      <c r="H72" s="140"/>
      <c r="I72" s="139"/>
      <c r="J72" s="139"/>
      <c r="K72" s="135"/>
      <c r="L72" s="135"/>
      <c r="M72" s="141"/>
      <c r="N72" s="141"/>
      <c r="O72" s="141"/>
      <c r="P72" s="141"/>
      <c r="Q72" s="142"/>
      <c r="R72" s="134"/>
      <c r="S72" s="134"/>
    </row>
    <row r="73" spans="1:19" x14ac:dyDescent="0.3">
      <c r="A73" s="135"/>
      <c r="B73" s="134"/>
      <c r="C73" s="135"/>
      <c r="D73" s="139"/>
      <c r="E73" s="139"/>
      <c r="F73" s="134"/>
      <c r="G73" s="139"/>
      <c r="H73" s="140"/>
      <c r="I73" s="139"/>
      <c r="J73" s="139"/>
      <c r="K73" s="135"/>
      <c r="L73" s="135"/>
      <c r="M73" s="141"/>
      <c r="N73" s="141"/>
      <c r="O73" s="141"/>
      <c r="P73" s="141"/>
      <c r="Q73" s="142"/>
      <c r="R73" s="134"/>
      <c r="S73" s="134"/>
    </row>
    <row r="74" spans="1:19" x14ac:dyDescent="0.3">
      <c r="A74" s="135"/>
      <c r="B74" s="134"/>
      <c r="C74" s="135"/>
      <c r="D74" s="139"/>
      <c r="E74" s="139"/>
      <c r="F74" s="134"/>
      <c r="G74" s="139"/>
      <c r="H74" s="140"/>
      <c r="I74" s="139"/>
      <c r="J74" s="139"/>
      <c r="K74" s="135"/>
      <c r="L74" s="135"/>
      <c r="M74" s="141"/>
      <c r="N74" s="141"/>
      <c r="O74" s="141"/>
      <c r="P74" s="141"/>
      <c r="Q74" s="142"/>
      <c r="R74" s="134"/>
      <c r="S74" s="134"/>
    </row>
    <row r="75" spans="1:19" x14ac:dyDescent="0.3">
      <c r="A75" s="135"/>
      <c r="B75" s="134"/>
      <c r="C75" s="135"/>
      <c r="D75" s="139"/>
      <c r="E75" s="139"/>
      <c r="F75" s="134"/>
      <c r="G75" s="139"/>
      <c r="H75" s="140"/>
      <c r="I75" s="139"/>
      <c r="J75" s="139"/>
      <c r="K75" s="135"/>
      <c r="L75" s="135"/>
      <c r="M75" s="141"/>
      <c r="N75" s="141"/>
      <c r="O75" s="141"/>
      <c r="P75" s="141"/>
      <c r="Q75" s="142"/>
      <c r="R75" s="134"/>
      <c r="S75" s="134"/>
    </row>
    <row r="76" spans="1:19" x14ac:dyDescent="0.3">
      <c r="A76" s="135"/>
      <c r="B76" s="134"/>
      <c r="C76" s="135"/>
      <c r="D76" s="139"/>
      <c r="E76" s="139"/>
      <c r="F76" s="134"/>
      <c r="G76" s="139"/>
      <c r="H76" s="140"/>
      <c r="I76" s="139"/>
      <c r="J76" s="139"/>
      <c r="K76" s="135"/>
      <c r="L76" s="135"/>
      <c r="M76" s="141"/>
      <c r="N76" s="141"/>
      <c r="O76" s="141"/>
      <c r="P76" s="141"/>
      <c r="Q76" s="142"/>
      <c r="R76" s="134"/>
      <c r="S76" s="134"/>
    </row>
    <row r="77" spans="1:19" x14ac:dyDescent="0.3">
      <c r="A77" s="135"/>
      <c r="B77" s="134"/>
      <c r="C77" s="135"/>
      <c r="D77" s="139"/>
      <c r="E77" s="139"/>
      <c r="F77" s="134"/>
      <c r="G77" s="139"/>
      <c r="H77" s="140"/>
      <c r="I77" s="139"/>
      <c r="J77" s="139"/>
      <c r="K77" s="135"/>
      <c r="L77" s="135"/>
      <c r="M77" s="141"/>
      <c r="N77" s="141"/>
      <c r="O77" s="141"/>
      <c r="P77" s="141"/>
      <c r="Q77" s="142"/>
      <c r="R77" s="134"/>
      <c r="S77" s="134"/>
    </row>
    <row r="78" spans="1:19" x14ac:dyDescent="0.3">
      <c r="A78" s="135"/>
      <c r="B78" s="134"/>
      <c r="C78" s="135"/>
      <c r="D78" s="139"/>
      <c r="E78" s="139"/>
      <c r="F78" s="134"/>
      <c r="G78" s="139"/>
      <c r="H78" s="140"/>
      <c r="I78" s="139"/>
      <c r="J78" s="139"/>
      <c r="K78" s="135"/>
      <c r="L78" s="135"/>
      <c r="M78" s="141"/>
      <c r="N78" s="141"/>
      <c r="O78" s="141"/>
      <c r="P78" s="141"/>
      <c r="Q78" s="142"/>
      <c r="R78" s="134"/>
      <c r="S78" s="134"/>
    </row>
    <row r="79" spans="1:19" ht="17.25" thickBot="1" x14ac:dyDescent="0.35">
      <c r="A79" s="135"/>
      <c r="B79" s="134"/>
      <c r="C79" s="135"/>
      <c r="D79" s="139"/>
      <c r="E79" s="139"/>
      <c r="F79" s="134"/>
      <c r="G79" s="139"/>
      <c r="H79" s="140"/>
      <c r="I79" s="139"/>
      <c r="J79" s="139"/>
      <c r="K79" s="135"/>
      <c r="L79" s="135"/>
      <c r="M79" s="141"/>
      <c r="N79" s="141"/>
      <c r="O79" s="141"/>
      <c r="P79" s="141"/>
      <c r="Q79" s="142"/>
      <c r="R79" s="134"/>
      <c r="S79" s="134"/>
    </row>
    <row r="80" spans="1:19" x14ac:dyDescent="0.3">
      <c r="A80" s="281">
        <v>4691008</v>
      </c>
      <c r="B80" s="284" t="s">
        <v>145</v>
      </c>
      <c r="C80" s="284" t="s">
        <v>1</v>
      </c>
      <c r="D80" s="287" t="s">
        <v>122</v>
      </c>
      <c r="E80" s="288"/>
      <c r="F80" s="284" t="s">
        <v>146</v>
      </c>
      <c r="G80" s="320" t="s">
        <v>124</v>
      </c>
      <c r="H80" s="281" t="s">
        <v>134</v>
      </c>
      <c r="I80" s="309" t="s">
        <v>147</v>
      </c>
      <c r="J80" s="310"/>
      <c r="K80" s="299"/>
      <c r="L80" s="315"/>
      <c r="M80" s="206" t="s">
        <v>171</v>
      </c>
      <c r="N80" s="201" t="s">
        <v>130</v>
      </c>
      <c r="O80" s="202">
        <v>4.1666666666666664E-2</v>
      </c>
      <c r="P80" s="202">
        <v>0.125</v>
      </c>
      <c r="Q80" s="205">
        <v>240</v>
      </c>
      <c r="R80" s="173"/>
      <c r="S80" s="174"/>
    </row>
    <row r="81" spans="1:19" x14ac:dyDescent="0.3">
      <c r="A81" s="282"/>
      <c r="B81" s="285"/>
      <c r="C81" s="285"/>
      <c r="D81" s="289"/>
      <c r="E81" s="290"/>
      <c r="F81" s="285"/>
      <c r="G81" s="321"/>
      <c r="H81" s="282"/>
      <c r="I81" s="311"/>
      <c r="J81" s="312"/>
      <c r="K81" s="301"/>
      <c r="L81" s="302"/>
      <c r="M81" s="206" t="s">
        <v>172</v>
      </c>
      <c r="N81" s="201" t="s">
        <v>1</v>
      </c>
      <c r="O81" s="202">
        <v>0.41666666666666669</v>
      </c>
      <c r="P81" s="202">
        <v>0.5</v>
      </c>
      <c r="Q81" s="205">
        <v>120</v>
      </c>
      <c r="R81" s="150"/>
      <c r="S81" s="151"/>
    </row>
    <row r="82" spans="1:19" x14ac:dyDescent="0.3">
      <c r="A82" s="282"/>
      <c r="B82" s="285"/>
      <c r="C82" s="285"/>
      <c r="D82" s="289"/>
      <c r="E82" s="290"/>
      <c r="F82" s="285"/>
      <c r="G82" s="321"/>
      <c r="H82" s="282"/>
      <c r="I82" s="311"/>
      <c r="J82" s="312"/>
      <c r="K82" s="301"/>
      <c r="L82" s="302"/>
      <c r="M82" s="206"/>
      <c r="N82" s="201" t="s">
        <v>1</v>
      </c>
      <c r="O82" s="202">
        <v>4.1666666666666664E-2</v>
      </c>
      <c r="P82" s="202">
        <v>8.3333333333333329E-2</v>
      </c>
      <c r="Q82" s="205">
        <v>60</v>
      </c>
      <c r="R82" s="150"/>
      <c r="S82" s="151"/>
    </row>
    <row r="83" spans="1:19" x14ac:dyDescent="0.3">
      <c r="A83" s="282"/>
      <c r="B83" s="285"/>
      <c r="C83" s="285"/>
      <c r="D83" s="289"/>
      <c r="E83" s="290"/>
      <c r="F83" s="285"/>
      <c r="G83" s="321"/>
      <c r="H83" s="282"/>
      <c r="I83" s="311"/>
      <c r="J83" s="312"/>
      <c r="K83" s="301"/>
      <c r="L83" s="302"/>
      <c r="M83" s="207" t="s">
        <v>184</v>
      </c>
      <c r="N83" s="208" t="s">
        <v>0</v>
      </c>
      <c r="O83" s="209">
        <v>0.3125</v>
      </c>
      <c r="P83" s="209">
        <v>0.39583333333333331</v>
      </c>
      <c r="Q83" s="205">
        <v>120</v>
      </c>
      <c r="R83" s="150"/>
      <c r="S83" s="151"/>
    </row>
    <row r="84" spans="1:19" x14ac:dyDescent="0.3">
      <c r="A84" s="282"/>
      <c r="B84" s="285"/>
      <c r="C84" s="285"/>
      <c r="D84" s="289"/>
      <c r="E84" s="290"/>
      <c r="F84" s="285"/>
      <c r="G84" s="321"/>
      <c r="H84" s="282"/>
      <c r="I84" s="311"/>
      <c r="J84" s="312"/>
      <c r="K84" s="301"/>
      <c r="L84" s="302"/>
      <c r="M84" s="207"/>
      <c r="N84" s="208" t="s">
        <v>173</v>
      </c>
      <c r="O84" s="209">
        <v>0.3125</v>
      </c>
      <c r="P84" s="209">
        <v>0.35416666666666669</v>
      </c>
      <c r="Q84" s="205">
        <v>60</v>
      </c>
      <c r="R84" s="150"/>
      <c r="S84" s="151"/>
    </row>
    <row r="85" spans="1:19" x14ac:dyDescent="0.3">
      <c r="A85" s="282"/>
      <c r="B85" s="285"/>
      <c r="C85" s="285"/>
      <c r="D85" s="289"/>
      <c r="E85" s="290"/>
      <c r="F85" s="285"/>
      <c r="G85" s="321"/>
      <c r="H85" s="282"/>
      <c r="I85" s="311"/>
      <c r="J85" s="312"/>
      <c r="K85" s="301"/>
      <c r="L85" s="302"/>
      <c r="M85" s="207" t="s">
        <v>170</v>
      </c>
      <c r="N85" s="208" t="s">
        <v>185</v>
      </c>
      <c r="O85" s="209">
        <v>0.3125</v>
      </c>
      <c r="P85" s="209">
        <v>0.39583333333333331</v>
      </c>
      <c r="Q85" s="205">
        <v>120</v>
      </c>
      <c r="R85" s="150"/>
      <c r="S85" s="151"/>
    </row>
    <row r="86" spans="1:19" x14ac:dyDescent="0.3">
      <c r="A86" s="282"/>
      <c r="B86" s="285"/>
      <c r="C86" s="285"/>
      <c r="D86" s="289"/>
      <c r="E86" s="290"/>
      <c r="F86" s="285"/>
      <c r="G86" s="321"/>
      <c r="H86" s="282"/>
      <c r="I86" s="311"/>
      <c r="J86" s="312"/>
      <c r="K86" s="301"/>
      <c r="L86" s="302"/>
      <c r="M86" s="194"/>
      <c r="N86" s="201" t="s">
        <v>102</v>
      </c>
      <c r="O86" s="203">
        <v>0.41666666666666669</v>
      </c>
      <c r="P86" s="203">
        <v>0.5</v>
      </c>
      <c r="Q86" s="210">
        <v>120</v>
      </c>
      <c r="R86" s="150"/>
      <c r="S86" s="151"/>
    </row>
    <row r="87" spans="1:19" x14ac:dyDescent="0.3">
      <c r="A87" s="282"/>
      <c r="B87" s="285"/>
      <c r="C87" s="285"/>
      <c r="D87" s="289"/>
      <c r="E87" s="290"/>
      <c r="F87" s="285"/>
      <c r="G87" s="321"/>
      <c r="H87" s="282"/>
      <c r="I87" s="311"/>
      <c r="J87" s="312"/>
      <c r="K87" s="301"/>
      <c r="L87" s="302"/>
      <c r="M87" s="194"/>
      <c r="N87" s="204" t="s">
        <v>173</v>
      </c>
      <c r="O87" s="203">
        <v>0.125</v>
      </c>
      <c r="P87" s="203">
        <v>0.16666666666666666</v>
      </c>
      <c r="Q87" s="210">
        <v>60</v>
      </c>
      <c r="R87" s="150"/>
      <c r="S87" s="151"/>
    </row>
    <row r="88" spans="1:19" x14ac:dyDescent="0.3">
      <c r="A88" s="282"/>
      <c r="B88" s="285"/>
      <c r="C88" s="285"/>
      <c r="D88" s="289"/>
      <c r="E88" s="290"/>
      <c r="F88" s="285"/>
      <c r="G88" s="321"/>
      <c r="H88" s="282"/>
      <c r="I88" s="311"/>
      <c r="J88" s="312"/>
      <c r="K88" s="301"/>
      <c r="L88" s="302"/>
      <c r="M88" s="212"/>
      <c r="N88" s="201"/>
      <c r="O88" s="203"/>
      <c r="P88" s="203"/>
      <c r="Q88" s="211"/>
      <c r="R88" s="150"/>
      <c r="S88" s="151"/>
    </row>
    <row r="89" spans="1:19" s="189" customFormat="1" x14ac:dyDescent="0.3">
      <c r="A89" s="282"/>
      <c r="B89" s="285"/>
      <c r="C89" s="285"/>
      <c r="D89" s="289"/>
      <c r="E89" s="290"/>
      <c r="F89" s="285"/>
      <c r="G89" s="321"/>
      <c r="H89" s="282"/>
      <c r="I89" s="311"/>
      <c r="J89" s="312"/>
      <c r="K89" s="301"/>
      <c r="L89" s="302"/>
      <c r="M89" s="194" t="s">
        <v>139</v>
      </c>
      <c r="N89" s="213"/>
      <c r="O89" s="372"/>
      <c r="P89" s="372"/>
      <c r="Q89" s="214"/>
      <c r="R89" s="150"/>
      <c r="S89" s="151"/>
    </row>
    <row r="90" spans="1:19" x14ac:dyDescent="0.3">
      <c r="A90" s="282"/>
      <c r="B90" s="285"/>
      <c r="C90" s="285"/>
      <c r="D90" s="289"/>
      <c r="E90" s="290"/>
      <c r="F90" s="285"/>
      <c r="G90" s="321"/>
      <c r="H90" s="282"/>
      <c r="I90" s="311"/>
      <c r="J90" s="312"/>
      <c r="K90" s="301"/>
      <c r="L90" s="302"/>
      <c r="M90" s="326" t="s">
        <v>183</v>
      </c>
      <c r="N90" s="327"/>
      <c r="O90" s="327"/>
      <c r="P90" s="327"/>
      <c r="Q90" s="328"/>
      <c r="R90" s="150"/>
      <c r="S90" s="151"/>
    </row>
    <row r="91" spans="1:19" x14ac:dyDescent="0.3">
      <c r="A91" s="282"/>
      <c r="B91" s="285"/>
      <c r="C91" s="285"/>
      <c r="D91" s="289"/>
      <c r="E91" s="290"/>
      <c r="F91" s="285"/>
      <c r="G91" s="321"/>
      <c r="H91" s="282"/>
      <c r="I91" s="311"/>
      <c r="J91" s="312"/>
      <c r="K91" s="301"/>
      <c r="L91" s="302"/>
      <c r="M91" s="326" t="s">
        <v>187</v>
      </c>
      <c r="N91" s="327"/>
      <c r="O91" s="327"/>
      <c r="P91" s="327"/>
      <c r="Q91" s="328"/>
      <c r="R91" s="150"/>
      <c r="S91" s="151"/>
    </row>
    <row r="92" spans="1:19" x14ac:dyDescent="0.3">
      <c r="A92" s="282"/>
      <c r="B92" s="285"/>
      <c r="C92" s="285"/>
      <c r="D92" s="289"/>
      <c r="E92" s="290"/>
      <c r="F92" s="285"/>
      <c r="G92" s="321"/>
      <c r="H92" s="282"/>
      <c r="I92" s="311"/>
      <c r="J92" s="312"/>
      <c r="K92" s="301"/>
      <c r="L92" s="302"/>
      <c r="M92" s="326" t="s">
        <v>186</v>
      </c>
      <c r="N92" s="327"/>
      <c r="O92" s="327"/>
      <c r="P92" s="327"/>
      <c r="Q92" s="328"/>
      <c r="R92" s="150"/>
      <c r="S92" s="151"/>
    </row>
    <row r="93" spans="1:19" x14ac:dyDescent="0.3">
      <c r="A93" s="282"/>
      <c r="B93" s="285"/>
      <c r="C93" s="285"/>
      <c r="D93" s="289"/>
      <c r="E93" s="290"/>
      <c r="F93" s="285"/>
      <c r="G93" s="321"/>
      <c r="H93" s="282"/>
      <c r="I93" s="311"/>
      <c r="J93" s="312"/>
      <c r="K93" s="301"/>
      <c r="L93" s="302"/>
      <c r="M93" s="326" t="s">
        <v>152</v>
      </c>
      <c r="N93" s="327"/>
      <c r="O93" s="327"/>
      <c r="P93" s="327"/>
      <c r="Q93" s="328"/>
      <c r="R93" s="150"/>
      <c r="S93" s="151"/>
    </row>
    <row r="94" spans="1:19" x14ac:dyDescent="0.3">
      <c r="A94" s="282"/>
      <c r="B94" s="285"/>
      <c r="C94" s="285"/>
      <c r="D94" s="289"/>
      <c r="E94" s="290"/>
      <c r="F94" s="285"/>
      <c r="G94" s="321"/>
      <c r="H94" s="282"/>
      <c r="I94" s="311"/>
      <c r="J94" s="312"/>
      <c r="K94" s="301"/>
      <c r="L94" s="302"/>
      <c r="M94" s="326" t="s">
        <v>201</v>
      </c>
      <c r="N94" s="327"/>
      <c r="O94" s="327"/>
      <c r="P94" s="327"/>
      <c r="Q94" s="328"/>
      <c r="R94" s="150"/>
      <c r="S94" s="151"/>
    </row>
    <row r="95" spans="1:19" s="189" customFormat="1" x14ac:dyDescent="0.3">
      <c r="A95" s="282"/>
      <c r="B95" s="285"/>
      <c r="C95" s="285"/>
      <c r="D95" s="289"/>
      <c r="E95" s="290"/>
      <c r="F95" s="285"/>
      <c r="G95" s="321"/>
      <c r="H95" s="282"/>
      <c r="I95" s="311"/>
      <c r="J95" s="312"/>
      <c r="K95" s="301"/>
      <c r="L95" s="302"/>
      <c r="M95" s="326" t="s">
        <v>202</v>
      </c>
      <c r="N95" s="327"/>
      <c r="O95" s="327"/>
      <c r="P95" s="327"/>
      <c r="Q95" s="328"/>
      <c r="R95" s="150"/>
      <c r="S95" s="151"/>
    </row>
    <row r="96" spans="1:19" x14ac:dyDescent="0.3">
      <c r="A96" s="282"/>
      <c r="B96" s="285"/>
      <c r="C96" s="285"/>
      <c r="D96" s="289"/>
      <c r="E96" s="290"/>
      <c r="F96" s="285"/>
      <c r="G96" s="321"/>
      <c r="H96" s="282"/>
      <c r="I96" s="311"/>
      <c r="J96" s="312"/>
      <c r="K96" s="301"/>
      <c r="L96" s="302"/>
      <c r="M96" s="326" t="s">
        <v>159</v>
      </c>
      <c r="N96" s="327"/>
      <c r="O96" s="327"/>
      <c r="P96" s="327"/>
      <c r="Q96" s="328"/>
      <c r="R96" s="150"/>
      <c r="S96" s="151"/>
    </row>
    <row r="97" spans="1:19" ht="17.25" thickBot="1" x14ac:dyDescent="0.35">
      <c r="A97" s="282"/>
      <c r="B97" s="285"/>
      <c r="C97" s="285"/>
      <c r="D97" s="289"/>
      <c r="E97" s="290"/>
      <c r="F97" s="285"/>
      <c r="G97" s="321"/>
      <c r="H97" s="282"/>
      <c r="I97" s="311"/>
      <c r="J97" s="312"/>
      <c r="K97" s="301"/>
      <c r="L97" s="302"/>
      <c r="M97" s="128" t="s">
        <v>2</v>
      </c>
      <c r="N97" s="129"/>
      <c r="O97" s="129"/>
      <c r="P97" s="129"/>
      <c r="Q97" s="122">
        <f>SUM(Q80:Q88)</f>
        <v>900</v>
      </c>
      <c r="R97" s="150"/>
      <c r="S97" s="151"/>
    </row>
    <row r="98" spans="1:19" ht="17.25" thickBot="1" x14ac:dyDescent="0.35">
      <c r="A98" s="283"/>
      <c r="B98" s="286"/>
      <c r="C98" s="286"/>
      <c r="D98" s="291"/>
      <c r="E98" s="292"/>
      <c r="F98" s="286"/>
      <c r="G98" s="322"/>
      <c r="H98" s="283"/>
      <c r="I98" s="313"/>
      <c r="J98" s="314"/>
      <c r="K98" s="304"/>
      <c r="L98" s="305"/>
      <c r="M98" s="319" t="s">
        <v>17</v>
      </c>
      <c r="N98" s="319"/>
      <c r="O98" s="319"/>
      <c r="P98" s="319"/>
      <c r="Q98" s="127">
        <f>Q97/5</f>
        <v>180</v>
      </c>
      <c r="R98" s="152"/>
      <c r="S98" s="153"/>
    </row>
    <row r="99" spans="1:19" x14ac:dyDescent="0.3">
      <c r="A99" s="135"/>
      <c r="B99" s="134"/>
      <c r="C99" s="134"/>
      <c r="D99" s="139"/>
      <c r="E99" s="139"/>
      <c r="F99" s="134"/>
      <c r="G99" s="148"/>
      <c r="H99" s="135"/>
      <c r="I99" s="148"/>
      <c r="J99" s="148"/>
      <c r="K99" s="135"/>
      <c r="L99" s="135"/>
      <c r="M99" s="141"/>
      <c r="N99" s="141"/>
      <c r="O99" s="141"/>
      <c r="P99" s="141"/>
      <c r="Q99" s="149"/>
      <c r="R99" s="135"/>
      <c r="S99" s="135"/>
    </row>
    <row r="100" spans="1:19" x14ac:dyDescent="0.3">
      <c r="A100" s="135"/>
      <c r="B100" s="134"/>
      <c r="C100" s="134"/>
      <c r="D100" s="139"/>
      <c r="E100" s="139"/>
      <c r="F100" s="134"/>
      <c r="G100" s="148"/>
      <c r="H100" s="135"/>
      <c r="I100" s="148"/>
      <c r="J100" s="148"/>
      <c r="K100" s="135"/>
      <c r="L100" s="135"/>
      <c r="M100" s="141"/>
      <c r="N100" s="141"/>
      <c r="O100" s="141"/>
      <c r="P100" s="141"/>
      <c r="Q100" s="149"/>
      <c r="R100" s="135"/>
      <c r="S100" s="135"/>
    </row>
    <row r="101" spans="1:19" x14ac:dyDescent="0.3">
      <c r="A101" s="135"/>
      <c r="B101" s="134"/>
      <c r="C101" s="134"/>
      <c r="D101" s="139"/>
      <c r="E101" s="139"/>
      <c r="F101" s="134"/>
      <c r="G101" s="148"/>
      <c r="H101" s="135"/>
      <c r="I101" s="148"/>
      <c r="J101" s="148"/>
      <c r="K101" s="135"/>
      <c r="L101" s="135"/>
      <c r="M101" s="141"/>
      <c r="N101" s="141"/>
      <c r="O101" s="141"/>
      <c r="P101" s="141"/>
      <c r="Q101" s="149"/>
      <c r="R101" s="135"/>
      <c r="S101" s="135"/>
    </row>
    <row r="102" spans="1:19" x14ac:dyDescent="0.3">
      <c r="A102" s="135"/>
      <c r="B102" s="134"/>
      <c r="C102" s="134"/>
      <c r="D102" s="139"/>
      <c r="E102" s="139"/>
      <c r="F102" s="134"/>
      <c r="G102" s="148"/>
      <c r="H102" s="135"/>
      <c r="I102" s="148"/>
      <c r="J102" s="148"/>
      <c r="K102" s="135"/>
      <c r="L102" s="135"/>
      <c r="M102" s="141"/>
      <c r="N102" s="141"/>
      <c r="O102" s="141"/>
      <c r="P102" s="141"/>
      <c r="Q102" s="149"/>
      <c r="R102" s="135"/>
      <c r="S102" s="135"/>
    </row>
    <row r="103" spans="1:19" x14ac:dyDescent="0.3">
      <c r="A103" s="135"/>
      <c r="B103" s="134"/>
      <c r="C103" s="134"/>
      <c r="D103" s="139"/>
      <c r="E103" s="139"/>
      <c r="F103" s="134"/>
      <c r="G103" s="148"/>
      <c r="H103" s="135"/>
      <c r="I103" s="148"/>
      <c r="J103" s="148"/>
      <c r="K103" s="135"/>
      <c r="L103" s="135"/>
      <c r="M103" s="141"/>
      <c r="N103" s="141"/>
      <c r="O103" s="141"/>
      <c r="P103" s="141"/>
      <c r="Q103" s="149"/>
      <c r="R103" s="135"/>
      <c r="S103" s="135"/>
    </row>
    <row r="104" spans="1:19" x14ac:dyDescent="0.3">
      <c r="A104" s="135"/>
      <c r="B104" s="134"/>
      <c r="C104" s="134"/>
      <c r="D104" s="139"/>
      <c r="E104" s="139"/>
      <c r="F104" s="134"/>
      <c r="G104" s="148"/>
      <c r="H104" s="135"/>
      <c r="I104" s="148"/>
      <c r="J104" s="148"/>
      <c r="K104" s="135"/>
      <c r="L104" s="135"/>
      <c r="M104" s="141"/>
      <c r="N104" s="141"/>
      <c r="O104" s="141"/>
      <c r="P104" s="141"/>
      <c r="Q104" s="149"/>
      <c r="R104" s="135"/>
      <c r="S104" s="135"/>
    </row>
    <row r="105" spans="1:19" x14ac:dyDescent="0.3">
      <c r="A105" s="135"/>
      <c r="B105" s="134"/>
      <c r="C105" s="134"/>
      <c r="D105" s="139"/>
      <c r="E105" s="139"/>
      <c r="F105" s="134"/>
      <c r="G105" s="148"/>
      <c r="H105" s="135"/>
      <c r="I105" s="148"/>
      <c r="J105" s="148"/>
      <c r="K105" s="135"/>
      <c r="L105" s="135"/>
      <c r="M105" s="141"/>
      <c r="N105" s="141"/>
      <c r="O105" s="141"/>
      <c r="P105" s="141"/>
      <c r="Q105" s="149"/>
      <c r="R105" s="135"/>
      <c r="S105" s="135"/>
    </row>
    <row r="106" spans="1:19" x14ac:dyDescent="0.3">
      <c r="A106" s="135"/>
      <c r="B106" s="134"/>
      <c r="C106" s="134"/>
      <c r="D106" s="139"/>
      <c r="E106" s="139"/>
      <c r="F106" s="134"/>
      <c r="G106" s="148"/>
      <c r="H106" s="135"/>
      <c r="I106" s="148"/>
      <c r="J106" s="148"/>
      <c r="K106" s="135"/>
      <c r="L106" s="135"/>
      <c r="M106" s="141"/>
      <c r="N106" s="141"/>
      <c r="O106" s="141"/>
      <c r="P106" s="141"/>
      <c r="Q106" s="149"/>
      <c r="R106" s="135"/>
      <c r="S106" s="135"/>
    </row>
    <row r="107" spans="1:19" x14ac:dyDescent="0.3">
      <c r="A107" s="135"/>
      <c r="B107" s="134"/>
      <c r="C107" s="134"/>
      <c r="D107" s="139"/>
      <c r="E107" s="139"/>
      <c r="F107" s="134"/>
      <c r="G107" s="148"/>
      <c r="H107" s="135"/>
      <c r="I107" s="148"/>
      <c r="J107" s="148"/>
      <c r="K107" s="135"/>
      <c r="L107" s="135"/>
      <c r="M107" s="141"/>
      <c r="N107" s="141"/>
      <c r="O107" s="141"/>
      <c r="P107" s="141"/>
      <c r="Q107" s="149"/>
      <c r="R107" s="135"/>
      <c r="S107" s="135"/>
    </row>
    <row r="108" spans="1:19" x14ac:dyDescent="0.3">
      <c r="A108" s="135"/>
      <c r="B108" s="134"/>
      <c r="C108" s="134"/>
      <c r="D108" s="139"/>
      <c r="E108" s="139"/>
      <c r="F108" s="134"/>
      <c r="G108" s="148"/>
      <c r="H108" s="135"/>
      <c r="I108" s="148"/>
      <c r="J108" s="148"/>
      <c r="K108" s="135"/>
      <c r="L108" s="135"/>
      <c r="M108" s="141"/>
      <c r="N108" s="141"/>
      <c r="O108" s="141"/>
      <c r="P108" s="141"/>
      <c r="Q108" s="149"/>
      <c r="R108" s="135"/>
      <c r="S108" s="135"/>
    </row>
    <row r="109" spans="1:19" x14ac:dyDescent="0.3">
      <c r="A109" s="135"/>
      <c r="B109" s="134"/>
      <c r="C109" s="134"/>
      <c r="D109" s="139"/>
      <c r="E109" s="139"/>
      <c r="F109" s="134"/>
      <c r="G109" s="148"/>
      <c r="H109" s="135"/>
      <c r="I109" s="148"/>
      <c r="J109" s="148"/>
      <c r="K109" s="135"/>
      <c r="L109" s="135"/>
      <c r="M109" s="141"/>
      <c r="N109" s="141"/>
      <c r="O109" s="141"/>
      <c r="P109" s="141"/>
      <c r="Q109" s="149"/>
      <c r="R109" s="135"/>
      <c r="S109" s="135"/>
    </row>
    <row r="110" spans="1:19" x14ac:dyDescent="0.3">
      <c r="A110" s="135"/>
      <c r="B110" s="134"/>
      <c r="C110" s="134"/>
      <c r="D110" s="139"/>
      <c r="E110" s="139"/>
      <c r="F110" s="134"/>
      <c r="G110" s="148"/>
      <c r="H110" s="135"/>
      <c r="I110" s="148"/>
      <c r="J110" s="148"/>
      <c r="K110" s="135"/>
      <c r="L110" s="135"/>
      <c r="M110" s="141"/>
      <c r="N110" s="141"/>
      <c r="O110" s="141"/>
      <c r="P110" s="141"/>
      <c r="Q110" s="149"/>
      <c r="R110" s="135"/>
      <c r="S110" s="135"/>
    </row>
    <row r="111" spans="1:19" x14ac:dyDescent="0.3">
      <c r="A111" s="135"/>
      <c r="B111" s="134"/>
      <c r="C111" s="134"/>
      <c r="D111" s="139"/>
      <c r="E111" s="139"/>
      <c r="F111" s="134"/>
      <c r="G111" s="148"/>
      <c r="H111" s="135"/>
      <c r="I111" s="148"/>
      <c r="J111" s="148"/>
      <c r="K111" s="135"/>
      <c r="L111" s="135"/>
      <c r="M111" s="141"/>
      <c r="N111" s="141"/>
      <c r="O111" s="141"/>
      <c r="P111" s="141"/>
      <c r="Q111" s="149"/>
      <c r="R111" s="135"/>
      <c r="S111" s="135"/>
    </row>
    <row r="112" spans="1:19" x14ac:dyDescent="0.3">
      <c r="A112" s="135"/>
      <c r="B112" s="134"/>
      <c r="C112" s="134"/>
      <c r="D112" s="139"/>
      <c r="E112" s="139"/>
      <c r="F112" s="134"/>
      <c r="G112" s="148"/>
      <c r="H112" s="135"/>
      <c r="I112" s="148"/>
      <c r="J112" s="148"/>
      <c r="K112" s="135"/>
      <c r="L112" s="135"/>
      <c r="M112" s="141"/>
      <c r="N112" s="141"/>
      <c r="O112" s="141"/>
      <c r="P112" s="141"/>
      <c r="Q112" s="149"/>
      <c r="R112" s="135"/>
      <c r="S112" s="135"/>
    </row>
    <row r="113" spans="1:19" x14ac:dyDescent="0.3">
      <c r="A113" s="135"/>
      <c r="B113" s="134"/>
      <c r="C113" s="134"/>
      <c r="D113" s="139"/>
      <c r="E113" s="139"/>
      <c r="F113" s="134"/>
      <c r="G113" s="148"/>
      <c r="H113" s="135"/>
      <c r="I113" s="148"/>
      <c r="J113" s="148"/>
      <c r="K113" s="135"/>
      <c r="L113" s="135"/>
      <c r="M113" s="141"/>
      <c r="N113" s="141"/>
      <c r="O113" s="141"/>
      <c r="P113" s="141"/>
      <c r="Q113" s="149"/>
      <c r="R113" s="135"/>
      <c r="S113" s="135"/>
    </row>
    <row r="114" spans="1:19" x14ac:dyDescent="0.3">
      <c r="A114" s="135"/>
      <c r="B114" s="134"/>
      <c r="C114" s="134"/>
      <c r="D114" s="139"/>
      <c r="E114" s="139"/>
      <c r="F114" s="134"/>
      <c r="G114" s="148"/>
      <c r="H114" s="135"/>
      <c r="I114" s="148"/>
      <c r="J114" s="148"/>
      <c r="K114" s="135"/>
      <c r="L114" s="135"/>
      <c r="M114" s="141"/>
      <c r="N114" s="141"/>
      <c r="O114" s="141"/>
      <c r="P114" s="141"/>
      <c r="Q114" s="149"/>
      <c r="R114" s="135"/>
      <c r="S114" s="135"/>
    </row>
    <row r="115" spans="1:19" ht="17.25" thickBot="1" x14ac:dyDescent="0.35">
      <c r="A115" s="135"/>
      <c r="B115" s="134"/>
      <c r="C115" s="134"/>
      <c r="D115" s="139"/>
      <c r="E115" s="139"/>
      <c r="F115" s="134"/>
      <c r="G115" s="148"/>
      <c r="H115" s="135"/>
      <c r="I115" s="148"/>
      <c r="J115" s="148"/>
      <c r="K115" s="135"/>
      <c r="L115" s="135"/>
      <c r="M115" s="141"/>
      <c r="N115" s="141"/>
      <c r="O115" s="141"/>
      <c r="P115" s="141"/>
      <c r="Q115" s="149"/>
      <c r="R115" s="135"/>
      <c r="S115" s="135"/>
    </row>
    <row r="116" spans="1:19" ht="16.5" customHeight="1" x14ac:dyDescent="0.3">
      <c r="A116" s="281">
        <v>4693871</v>
      </c>
      <c r="B116" s="284" t="s">
        <v>154</v>
      </c>
      <c r="C116" s="281" t="s">
        <v>1</v>
      </c>
      <c r="D116" s="287" t="s">
        <v>122</v>
      </c>
      <c r="E116" s="288"/>
      <c r="F116" s="293" t="s">
        <v>155</v>
      </c>
      <c r="G116" s="293" t="s">
        <v>124</v>
      </c>
      <c r="H116" s="284" t="s">
        <v>134</v>
      </c>
      <c r="I116" s="298" t="s">
        <v>156</v>
      </c>
      <c r="J116" s="271"/>
      <c r="K116" s="299"/>
      <c r="L116" s="300"/>
      <c r="M116" s="108"/>
      <c r="N116" s="99"/>
      <c r="O116" s="100"/>
      <c r="P116" s="100"/>
      <c r="Q116" s="99"/>
      <c r="R116" s="270"/>
      <c r="S116" s="271"/>
    </row>
    <row r="117" spans="1:19" ht="15" customHeight="1" x14ac:dyDescent="0.3">
      <c r="A117" s="282"/>
      <c r="B117" s="285"/>
      <c r="C117" s="282"/>
      <c r="D117" s="289"/>
      <c r="E117" s="290"/>
      <c r="F117" s="294"/>
      <c r="G117" s="296"/>
      <c r="H117" s="285"/>
      <c r="I117" s="274"/>
      <c r="J117" s="273"/>
      <c r="K117" s="301"/>
      <c r="L117" s="302"/>
      <c r="M117" s="101"/>
      <c r="N117" s="102"/>
      <c r="O117" s="103"/>
      <c r="P117" s="103"/>
      <c r="Q117" s="104"/>
      <c r="R117" s="272"/>
      <c r="S117" s="273"/>
    </row>
    <row r="118" spans="1:19" ht="14.25" customHeight="1" x14ac:dyDescent="0.3">
      <c r="A118" s="282"/>
      <c r="B118" s="285"/>
      <c r="C118" s="282"/>
      <c r="D118" s="289"/>
      <c r="E118" s="290"/>
      <c r="F118" s="294"/>
      <c r="G118" s="296"/>
      <c r="H118" s="285"/>
      <c r="I118" s="274"/>
      <c r="J118" s="273"/>
      <c r="K118" s="301"/>
      <c r="L118" s="302"/>
      <c r="M118" s="105" t="s">
        <v>171</v>
      </c>
      <c r="N118" s="102" t="s">
        <v>130</v>
      </c>
      <c r="O118" s="103">
        <v>4.1666666666666664E-2</v>
      </c>
      <c r="P118" s="103">
        <v>0.125</v>
      </c>
      <c r="Q118" s="104">
        <v>240</v>
      </c>
      <c r="R118" s="272"/>
      <c r="S118" s="273"/>
    </row>
    <row r="119" spans="1:19" ht="16.5" customHeight="1" x14ac:dyDescent="0.3">
      <c r="A119" s="282"/>
      <c r="B119" s="285"/>
      <c r="C119" s="282"/>
      <c r="D119" s="289"/>
      <c r="E119" s="290"/>
      <c r="F119" s="294"/>
      <c r="G119" s="296"/>
      <c r="H119" s="285"/>
      <c r="I119" s="274"/>
      <c r="J119" s="273"/>
      <c r="K119" s="301"/>
      <c r="L119" s="302"/>
      <c r="M119" s="105" t="s">
        <v>174</v>
      </c>
      <c r="N119" s="102" t="s">
        <v>128</v>
      </c>
      <c r="O119" s="103">
        <v>4.1666666666666664E-2</v>
      </c>
      <c r="P119" s="103">
        <v>0.125</v>
      </c>
      <c r="Q119" s="104">
        <v>240</v>
      </c>
      <c r="R119" s="272"/>
      <c r="S119" s="273"/>
    </row>
    <row r="120" spans="1:19" x14ac:dyDescent="0.3">
      <c r="A120" s="282"/>
      <c r="B120" s="285"/>
      <c r="C120" s="282"/>
      <c r="D120" s="289"/>
      <c r="E120" s="290"/>
      <c r="F120" s="294"/>
      <c r="G120" s="296"/>
      <c r="H120" s="285"/>
      <c r="I120" s="274"/>
      <c r="J120" s="273"/>
      <c r="K120" s="301"/>
      <c r="L120" s="302"/>
      <c r="M120" s="105" t="s">
        <v>175</v>
      </c>
      <c r="N120" s="102" t="s">
        <v>1</v>
      </c>
      <c r="O120" s="103">
        <v>4.1666666666666664E-2</v>
      </c>
      <c r="P120" s="103">
        <v>0.125</v>
      </c>
      <c r="Q120" s="104">
        <v>120</v>
      </c>
      <c r="R120" s="272"/>
      <c r="S120" s="273"/>
    </row>
    <row r="121" spans="1:19" x14ac:dyDescent="0.3">
      <c r="A121" s="282"/>
      <c r="B121" s="285"/>
      <c r="C121" s="282"/>
      <c r="D121" s="289"/>
      <c r="E121" s="290"/>
      <c r="F121" s="294"/>
      <c r="G121" s="296"/>
      <c r="H121" s="285"/>
      <c r="I121" s="274"/>
      <c r="J121" s="273"/>
      <c r="K121" s="301"/>
      <c r="L121" s="302"/>
      <c r="M121" s="198" t="s">
        <v>176</v>
      </c>
      <c r="N121" s="195" t="s">
        <v>178</v>
      </c>
      <c r="O121" s="196">
        <v>0.3125</v>
      </c>
      <c r="P121" s="196">
        <v>0.39583333333333331</v>
      </c>
      <c r="Q121" s="197">
        <v>120</v>
      </c>
      <c r="R121" s="272"/>
      <c r="S121" s="273"/>
    </row>
    <row r="122" spans="1:19" x14ac:dyDescent="0.3">
      <c r="A122" s="282"/>
      <c r="B122" s="285"/>
      <c r="C122" s="282"/>
      <c r="D122" s="289"/>
      <c r="E122" s="290"/>
      <c r="F122" s="294"/>
      <c r="G122" s="296"/>
      <c r="H122" s="285"/>
      <c r="I122" s="274"/>
      <c r="J122" s="273"/>
      <c r="K122" s="301"/>
      <c r="L122" s="302"/>
      <c r="M122" s="198"/>
      <c r="N122" s="195" t="s">
        <v>173</v>
      </c>
      <c r="O122" s="196">
        <v>0.3125</v>
      </c>
      <c r="P122" s="196">
        <v>0.35416666666666669</v>
      </c>
      <c r="Q122" s="197">
        <v>60</v>
      </c>
      <c r="R122" s="272"/>
      <c r="S122" s="273"/>
    </row>
    <row r="123" spans="1:19" x14ac:dyDescent="0.3">
      <c r="A123" s="282"/>
      <c r="B123" s="285"/>
      <c r="C123" s="282"/>
      <c r="D123" s="289"/>
      <c r="E123" s="290"/>
      <c r="F123" s="294"/>
      <c r="G123" s="296"/>
      <c r="H123" s="285"/>
      <c r="I123" s="274"/>
      <c r="J123" s="273"/>
      <c r="K123" s="301"/>
      <c r="L123" s="302"/>
      <c r="M123" s="130" t="s">
        <v>177</v>
      </c>
      <c r="N123" s="195" t="s">
        <v>0</v>
      </c>
      <c r="O123" s="196">
        <v>0.16666666666666666</v>
      </c>
      <c r="P123" s="196">
        <v>0.20833333333333334</v>
      </c>
      <c r="Q123" s="197">
        <v>60</v>
      </c>
      <c r="R123" s="272"/>
      <c r="S123" s="273"/>
    </row>
    <row r="124" spans="1:19" x14ac:dyDescent="0.3">
      <c r="A124" s="282"/>
      <c r="B124" s="285"/>
      <c r="C124" s="282"/>
      <c r="D124" s="289"/>
      <c r="E124" s="290"/>
      <c r="F124" s="294"/>
      <c r="G124" s="296"/>
      <c r="H124" s="285"/>
      <c r="I124" s="274"/>
      <c r="J124" s="273"/>
      <c r="K124" s="301"/>
      <c r="L124" s="302"/>
      <c r="M124" s="109" t="s">
        <v>189</v>
      </c>
      <c r="N124" s="197" t="s">
        <v>1</v>
      </c>
      <c r="O124" s="157">
        <v>0.41666666666666669</v>
      </c>
      <c r="P124" s="157">
        <v>0.5</v>
      </c>
      <c r="Q124" s="197">
        <v>120</v>
      </c>
      <c r="R124" s="272"/>
      <c r="S124" s="273"/>
    </row>
    <row r="125" spans="1:19" x14ac:dyDescent="0.3">
      <c r="A125" s="282"/>
      <c r="B125" s="285"/>
      <c r="C125" s="282"/>
      <c r="D125" s="289"/>
      <c r="E125" s="290"/>
      <c r="F125" s="294"/>
      <c r="G125" s="296"/>
      <c r="H125" s="285"/>
      <c r="I125" s="274"/>
      <c r="J125" s="273"/>
      <c r="K125" s="301"/>
      <c r="L125" s="302"/>
      <c r="M125" s="109"/>
      <c r="N125" s="197" t="s">
        <v>0</v>
      </c>
      <c r="O125" s="157">
        <v>0.125</v>
      </c>
      <c r="P125" s="157">
        <v>0.16666666666666666</v>
      </c>
      <c r="Q125" s="197">
        <v>60</v>
      </c>
      <c r="R125" s="272"/>
      <c r="S125" s="273"/>
    </row>
    <row r="126" spans="1:19" x14ac:dyDescent="0.3">
      <c r="A126" s="282"/>
      <c r="B126" s="285"/>
      <c r="C126" s="282"/>
      <c r="D126" s="289"/>
      <c r="E126" s="290"/>
      <c r="F126" s="294"/>
      <c r="G126" s="296"/>
      <c r="H126" s="285"/>
      <c r="I126" s="274"/>
      <c r="J126" s="273"/>
      <c r="K126" s="301"/>
      <c r="L126" s="302"/>
      <c r="M126" s="130" t="s">
        <v>151</v>
      </c>
      <c r="N126" s="102" t="s">
        <v>1</v>
      </c>
      <c r="O126" s="103">
        <v>0.3125</v>
      </c>
      <c r="P126" s="103">
        <v>0.39583333333333331</v>
      </c>
      <c r="Q126" s="104">
        <v>120</v>
      </c>
      <c r="R126" s="272"/>
      <c r="S126" s="273"/>
    </row>
    <row r="127" spans="1:19" x14ac:dyDescent="0.3">
      <c r="A127" s="282"/>
      <c r="B127" s="285"/>
      <c r="C127" s="282"/>
      <c r="D127" s="289"/>
      <c r="E127" s="290"/>
      <c r="F127" s="294"/>
      <c r="G127" s="296"/>
      <c r="H127" s="285"/>
      <c r="I127" s="274"/>
      <c r="J127" s="273"/>
      <c r="K127" s="301"/>
      <c r="L127" s="302"/>
      <c r="M127" s="109"/>
      <c r="N127" s="197"/>
      <c r="O127" s="157"/>
      <c r="P127" s="157"/>
      <c r="Q127" s="197"/>
      <c r="R127" s="272"/>
      <c r="S127" s="273"/>
    </row>
    <row r="128" spans="1:19" x14ac:dyDescent="0.3">
      <c r="A128" s="282"/>
      <c r="B128" s="285"/>
      <c r="C128" s="282"/>
      <c r="D128" s="289"/>
      <c r="E128" s="290"/>
      <c r="F128" s="294"/>
      <c r="G128" s="296"/>
      <c r="H128" s="285"/>
      <c r="I128" s="274"/>
      <c r="J128" s="273"/>
      <c r="K128" s="301"/>
      <c r="L128" s="302"/>
      <c r="M128" s="109"/>
      <c r="N128" s="197"/>
      <c r="O128" s="157"/>
      <c r="P128" s="157"/>
      <c r="Q128" s="197"/>
      <c r="R128" s="272"/>
      <c r="S128" s="273"/>
    </row>
    <row r="129" spans="1:19" x14ac:dyDescent="0.3">
      <c r="A129" s="282"/>
      <c r="B129" s="285"/>
      <c r="C129" s="282"/>
      <c r="D129" s="289"/>
      <c r="E129" s="290"/>
      <c r="F129" s="294"/>
      <c r="G129" s="296"/>
      <c r="H129" s="285"/>
      <c r="I129" s="274"/>
      <c r="J129" s="273"/>
      <c r="K129" s="301"/>
      <c r="L129" s="302"/>
      <c r="M129" s="109"/>
      <c r="N129" s="104"/>
      <c r="O129" s="157"/>
      <c r="P129" s="157"/>
      <c r="Q129" s="104"/>
      <c r="R129" s="272"/>
      <c r="S129" s="273"/>
    </row>
    <row r="130" spans="1:19" x14ac:dyDescent="0.3">
      <c r="A130" s="282"/>
      <c r="B130" s="285"/>
      <c r="C130" s="282"/>
      <c r="D130" s="289"/>
      <c r="E130" s="290"/>
      <c r="F130" s="294"/>
      <c r="G130" s="296"/>
      <c r="H130" s="285"/>
      <c r="I130" s="274"/>
      <c r="J130" s="273"/>
      <c r="K130" s="301"/>
      <c r="L130" s="302"/>
      <c r="M130" s="109"/>
      <c r="N130" s="109"/>
      <c r="O130" s="131"/>
      <c r="P130" s="131"/>
      <c r="Q130" s="104"/>
      <c r="R130" s="272"/>
      <c r="S130" s="273"/>
    </row>
    <row r="131" spans="1:19" x14ac:dyDescent="0.3">
      <c r="A131" s="282"/>
      <c r="B131" s="285"/>
      <c r="C131" s="282"/>
      <c r="D131" s="289"/>
      <c r="E131" s="290"/>
      <c r="F131" s="294"/>
      <c r="G131" s="296"/>
      <c r="H131" s="285"/>
      <c r="I131" s="274"/>
      <c r="J131" s="273"/>
      <c r="K131" s="301"/>
      <c r="L131" s="302"/>
      <c r="M131" s="109" t="s">
        <v>139</v>
      </c>
      <c r="N131" s="109"/>
      <c r="O131" s="131"/>
      <c r="P131" s="131"/>
      <c r="Q131" s="104"/>
      <c r="R131" s="272"/>
      <c r="S131" s="273"/>
    </row>
    <row r="132" spans="1:19" s="189" customFormat="1" x14ac:dyDescent="0.3">
      <c r="A132" s="282"/>
      <c r="B132" s="285"/>
      <c r="C132" s="282"/>
      <c r="D132" s="289"/>
      <c r="E132" s="290"/>
      <c r="F132" s="294"/>
      <c r="G132" s="296"/>
      <c r="H132" s="285"/>
      <c r="I132" s="274"/>
      <c r="J132" s="273"/>
      <c r="K132" s="301"/>
      <c r="L132" s="302"/>
      <c r="M132" s="277" t="s">
        <v>140</v>
      </c>
      <c r="N132" s="278"/>
      <c r="O132" s="278"/>
      <c r="P132" s="278"/>
      <c r="Q132" s="279"/>
      <c r="R132" s="272"/>
      <c r="S132" s="273"/>
    </row>
    <row r="133" spans="1:19" x14ac:dyDescent="0.3">
      <c r="A133" s="282"/>
      <c r="B133" s="285"/>
      <c r="C133" s="282"/>
      <c r="D133" s="289"/>
      <c r="E133" s="290"/>
      <c r="F133" s="294"/>
      <c r="G133" s="296"/>
      <c r="H133" s="285"/>
      <c r="I133" s="274"/>
      <c r="J133" s="273"/>
      <c r="K133" s="301"/>
      <c r="L133" s="302"/>
      <c r="M133" s="277" t="s">
        <v>160</v>
      </c>
      <c r="N133" s="278"/>
      <c r="O133" s="278"/>
      <c r="P133" s="278"/>
      <c r="Q133" s="279"/>
      <c r="R133" s="272"/>
      <c r="S133" s="273"/>
    </row>
    <row r="134" spans="1:19" s="189" customFormat="1" ht="25.5" customHeight="1" x14ac:dyDescent="0.3">
      <c r="A134" s="282"/>
      <c r="B134" s="285"/>
      <c r="C134" s="282"/>
      <c r="D134" s="289"/>
      <c r="E134" s="290"/>
      <c r="F134" s="294"/>
      <c r="G134" s="296"/>
      <c r="H134" s="285"/>
      <c r="I134" s="274"/>
      <c r="J134" s="273"/>
      <c r="K134" s="301"/>
      <c r="L134" s="302"/>
      <c r="M134" s="277" t="s">
        <v>191</v>
      </c>
      <c r="N134" s="278"/>
      <c r="O134" s="278"/>
      <c r="P134" s="278"/>
      <c r="Q134" s="279"/>
      <c r="R134" s="272"/>
      <c r="S134" s="273"/>
    </row>
    <row r="135" spans="1:19" ht="25.5" customHeight="1" x14ac:dyDescent="0.3">
      <c r="A135" s="282"/>
      <c r="B135" s="285"/>
      <c r="C135" s="282"/>
      <c r="D135" s="289"/>
      <c r="E135" s="290"/>
      <c r="F135" s="294"/>
      <c r="G135" s="296"/>
      <c r="H135" s="285"/>
      <c r="I135" s="274"/>
      <c r="J135" s="273"/>
      <c r="K135" s="301"/>
      <c r="L135" s="302"/>
      <c r="M135" s="277" t="s">
        <v>179</v>
      </c>
      <c r="N135" s="278"/>
      <c r="O135" s="278"/>
      <c r="P135" s="278"/>
      <c r="Q135" s="279"/>
      <c r="R135" s="272"/>
      <c r="S135" s="273"/>
    </row>
    <row r="136" spans="1:19" x14ac:dyDescent="0.3">
      <c r="A136" s="282"/>
      <c r="B136" s="285"/>
      <c r="C136" s="282"/>
      <c r="D136" s="289"/>
      <c r="E136" s="290"/>
      <c r="F136" s="294"/>
      <c r="G136" s="296"/>
      <c r="H136" s="285"/>
      <c r="I136" s="274"/>
      <c r="J136" s="273"/>
      <c r="K136" s="301"/>
      <c r="L136" s="302"/>
      <c r="M136" s="277" t="s">
        <v>161</v>
      </c>
      <c r="N136" s="278"/>
      <c r="O136" s="278"/>
      <c r="P136" s="278"/>
      <c r="Q136" s="279"/>
      <c r="R136" s="272"/>
      <c r="S136" s="273"/>
    </row>
    <row r="137" spans="1:19" x14ac:dyDescent="0.3">
      <c r="A137" s="282"/>
      <c r="B137" s="285"/>
      <c r="C137" s="282"/>
      <c r="D137" s="289"/>
      <c r="E137" s="290"/>
      <c r="F137" s="294"/>
      <c r="G137" s="296"/>
      <c r="H137" s="285"/>
      <c r="I137" s="274"/>
      <c r="J137" s="273"/>
      <c r="K137" s="301"/>
      <c r="L137" s="302"/>
      <c r="M137" s="277" t="s">
        <v>190</v>
      </c>
      <c r="N137" s="278"/>
      <c r="O137" s="278"/>
      <c r="P137" s="278"/>
      <c r="Q137" s="279"/>
      <c r="R137" s="272"/>
      <c r="S137" s="273"/>
    </row>
    <row r="138" spans="1:19" x14ac:dyDescent="0.3">
      <c r="A138" s="282"/>
      <c r="B138" s="285"/>
      <c r="C138" s="282"/>
      <c r="D138" s="289"/>
      <c r="E138" s="290"/>
      <c r="F138" s="294"/>
      <c r="G138" s="296"/>
      <c r="H138" s="285"/>
      <c r="I138" s="274"/>
      <c r="J138" s="273"/>
      <c r="K138" s="301"/>
      <c r="L138" s="302"/>
      <c r="M138" s="105" t="s">
        <v>2</v>
      </c>
      <c r="N138" s="104"/>
      <c r="O138" s="103"/>
      <c r="P138" s="103"/>
      <c r="Q138" s="104">
        <f>SUM(Q116:Q137)</f>
        <v>1140</v>
      </c>
      <c r="R138" s="272"/>
      <c r="S138" s="273"/>
    </row>
    <row r="139" spans="1:19" ht="17.25" thickBot="1" x14ac:dyDescent="0.35">
      <c r="A139" s="282"/>
      <c r="B139" s="285"/>
      <c r="C139" s="282"/>
      <c r="D139" s="289"/>
      <c r="E139" s="290"/>
      <c r="F139" s="294"/>
      <c r="G139" s="296"/>
      <c r="H139" s="285"/>
      <c r="I139" s="274"/>
      <c r="J139" s="273"/>
      <c r="K139" s="301"/>
      <c r="L139" s="302"/>
      <c r="M139" s="107"/>
      <c r="N139" s="112"/>
      <c r="O139" s="113"/>
      <c r="P139" s="113"/>
      <c r="Q139" s="112"/>
      <c r="R139" s="272"/>
      <c r="S139" s="273"/>
    </row>
    <row r="140" spans="1:19" x14ac:dyDescent="0.3">
      <c r="A140" s="282"/>
      <c r="B140" s="285"/>
      <c r="C140" s="282"/>
      <c r="D140" s="289"/>
      <c r="E140" s="290"/>
      <c r="F140" s="294"/>
      <c r="G140" s="296"/>
      <c r="H140" s="285"/>
      <c r="I140" s="274"/>
      <c r="J140" s="273"/>
      <c r="K140" s="301"/>
      <c r="L140" s="303"/>
      <c r="M140" s="280" t="s">
        <v>17</v>
      </c>
      <c r="N140" s="280"/>
      <c r="O140" s="280"/>
      <c r="P140" s="280"/>
      <c r="Q140" s="115">
        <f>Q138/5</f>
        <v>228</v>
      </c>
      <c r="R140" s="274"/>
      <c r="S140" s="273"/>
    </row>
    <row r="141" spans="1:19" x14ac:dyDescent="0.3">
      <c r="A141" s="282"/>
      <c r="B141" s="285"/>
      <c r="C141" s="282"/>
      <c r="D141" s="289"/>
      <c r="E141" s="290"/>
      <c r="F141" s="294"/>
      <c r="G141" s="296"/>
      <c r="H141" s="285"/>
      <c r="I141" s="274"/>
      <c r="J141" s="273"/>
      <c r="K141" s="301"/>
      <c r="L141" s="303"/>
      <c r="M141" s="97"/>
      <c r="N141" s="97"/>
      <c r="O141" s="97"/>
      <c r="P141" s="97"/>
      <c r="Q141" s="106"/>
      <c r="R141" s="274"/>
      <c r="S141" s="273"/>
    </row>
    <row r="142" spans="1:19" ht="17.25" thickBot="1" x14ac:dyDescent="0.35">
      <c r="A142" s="283"/>
      <c r="B142" s="286"/>
      <c r="C142" s="283"/>
      <c r="D142" s="291"/>
      <c r="E142" s="292"/>
      <c r="F142" s="295"/>
      <c r="G142" s="297"/>
      <c r="H142" s="286"/>
      <c r="I142" s="275"/>
      <c r="J142" s="276"/>
      <c r="K142" s="304"/>
      <c r="L142" s="305"/>
      <c r="M142" s="98"/>
      <c r="N142" s="98"/>
      <c r="O142" s="98"/>
      <c r="P142" s="98"/>
      <c r="Q142" s="114"/>
      <c r="R142" s="275"/>
      <c r="S142" s="276"/>
    </row>
    <row r="143" spans="1:19" x14ac:dyDescent="0.3">
      <c r="A143" s="171"/>
      <c r="B143" s="170"/>
      <c r="C143" s="171"/>
      <c r="D143" s="139"/>
      <c r="E143" s="139"/>
      <c r="F143" s="139"/>
      <c r="G143" s="179"/>
      <c r="H143" s="170"/>
      <c r="I143" s="170"/>
      <c r="J143" s="170"/>
      <c r="K143" s="171"/>
      <c r="L143" s="171"/>
      <c r="M143" s="180"/>
      <c r="N143" s="180"/>
      <c r="O143" s="180"/>
      <c r="P143" s="180"/>
      <c r="Q143" s="170"/>
      <c r="R143" s="170"/>
      <c r="S143" s="170"/>
    </row>
    <row r="144" spans="1:19" x14ac:dyDescent="0.3">
      <c r="A144" s="171"/>
      <c r="B144" s="170"/>
      <c r="C144" s="171"/>
      <c r="D144" s="139"/>
      <c r="E144" s="139"/>
      <c r="F144" s="139"/>
      <c r="G144" s="179"/>
      <c r="H144" s="170"/>
      <c r="I144" s="170"/>
      <c r="J144" s="170"/>
      <c r="K144" s="171"/>
      <c r="L144" s="171"/>
      <c r="M144" s="180"/>
      <c r="N144" s="180"/>
      <c r="O144" s="180"/>
      <c r="P144" s="180"/>
      <c r="Q144" s="170"/>
      <c r="R144" s="170"/>
      <c r="S144" s="170"/>
    </row>
    <row r="145" spans="1:19" x14ac:dyDescent="0.3">
      <c r="A145" s="171"/>
      <c r="B145" s="170"/>
      <c r="C145" s="171"/>
      <c r="D145" s="139"/>
      <c r="E145" s="139"/>
      <c r="F145" s="139"/>
      <c r="G145" s="179"/>
      <c r="H145" s="170"/>
      <c r="I145" s="170"/>
      <c r="J145" s="170"/>
      <c r="K145" s="171"/>
      <c r="L145" s="171"/>
      <c r="M145" s="180"/>
      <c r="N145" s="180"/>
      <c r="O145" s="180"/>
      <c r="P145" s="180"/>
      <c r="Q145" s="170"/>
      <c r="R145" s="170"/>
      <c r="S145" s="170"/>
    </row>
    <row r="146" spans="1:19" x14ac:dyDescent="0.3">
      <c r="A146" s="171"/>
      <c r="B146" s="170"/>
      <c r="C146" s="171"/>
      <c r="D146" s="139"/>
      <c r="E146" s="139"/>
      <c r="F146" s="139"/>
      <c r="G146" s="179"/>
      <c r="H146" s="170"/>
      <c r="I146" s="170"/>
      <c r="J146" s="170"/>
      <c r="K146" s="171"/>
      <c r="L146" s="171"/>
      <c r="M146" s="180"/>
      <c r="N146" s="180"/>
      <c r="O146" s="180"/>
      <c r="P146" s="180"/>
      <c r="Q146" s="170"/>
      <c r="R146" s="170"/>
      <c r="S146" s="170"/>
    </row>
    <row r="147" spans="1:19" x14ac:dyDescent="0.3">
      <c r="A147" s="171"/>
      <c r="B147" s="170"/>
      <c r="C147" s="171"/>
      <c r="D147" s="139"/>
      <c r="E147" s="139"/>
      <c r="F147" s="139"/>
      <c r="G147" s="179"/>
      <c r="H147" s="170"/>
      <c r="I147" s="170"/>
      <c r="J147" s="170"/>
      <c r="K147" s="171"/>
      <c r="L147" s="171"/>
      <c r="M147" s="180"/>
      <c r="N147" s="180"/>
      <c r="O147" s="180"/>
      <c r="P147" s="180"/>
      <c r="Q147" s="170"/>
      <c r="R147" s="170"/>
      <c r="S147" s="170"/>
    </row>
    <row r="148" spans="1:19" x14ac:dyDescent="0.3">
      <c r="A148" s="171"/>
      <c r="B148" s="170"/>
      <c r="C148" s="171"/>
      <c r="D148" s="139"/>
      <c r="E148" s="139"/>
      <c r="F148" s="139"/>
      <c r="G148" s="179"/>
      <c r="H148" s="170"/>
      <c r="I148" s="170"/>
      <c r="J148" s="170"/>
      <c r="K148" s="171"/>
      <c r="L148" s="171"/>
      <c r="M148" s="180"/>
      <c r="N148" s="180"/>
      <c r="O148" s="180"/>
      <c r="P148" s="180"/>
      <c r="Q148" s="170"/>
      <c r="R148" s="170"/>
      <c r="S148" s="170"/>
    </row>
    <row r="149" spans="1:19" x14ac:dyDescent="0.3">
      <c r="A149" s="171"/>
      <c r="B149" s="170"/>
      <c r="C149" s="171"/>
      <c r="D149" s="139"/>
      <c r="E149" s="139"/>
      <c r="F149" s="139"/>
      <c r="G149" s="179"/>
      <c r="H149" s="170"/>
      <c r="I149" s="170"/>
      <c r="J149" s="170"/>
      <c r="K149" s="171"/>
      <c r="L149" s="171"/>
      <c r="M149" s="180"/>
      <c r="N149" s="180"/>
      <c r="O149" s="180"/>
      <c r="P149" s="180"/>
      <c r="Q149" s="170"/>
      <c r="R149" s="170"/>
      <c r="S149" s="170"/>
    </row>
    <row r="150" spans="1:19" x14ac:dyDescent="0.3">
      <c r="A150" s="171"/>
      <c r="B150" s="170"/>
      <c r="C150" s="171"/>
      <c r="D150" s="139"/>
      <c r="E150" s="139"/>
      <c r="F150" s="139"/>
      <c r="G150" s="179"/>
      <c r="H150" s="170"/>
      <c r="I150" s="170"/>
      <c r="J150" s="170"/>
      <c r="K150" s="171"/>
      <c r="L150" s="171"/>
      <c r="M150" s="180"/>
      <c r="N150" s="180"/>
      <c r="O150" s="180"/>
      <c r="P150" s="180"/>
      <c r="Q150" s="170"/>
      <c r="R150" s="170"/>
      <c r="S150" s="170"/>
    </row>
    <row r="151" spans="1:19" ht="17.25" thickBot="1" x14ac:dyDescent="0.35">
      <c r="A151" s="171"/>
      <c r="B151" s="170"/>
      <c r="C151" s="171"/>
      <c r="D151" s="139"/>
      <c r="E151" s="139"/>
      <c r="F151" s="139"/>
      <c r="G151" s="179"/>
      <c r="H151" s="170"/>
      <c r="I151" s="170"/>
      <c r="J151" s="170"/>
      <c r="K151" s="171"/>
      <c r="L151" s="171"/>
      <c r="M151" s="180"/>
      <c r="N151" s="180"/>
      <c r="O151" s="180"/>
      <c r="P151" s="180"/>
      <c r="Q151" s="170"/>
      <c r="R151" s="170"/>
      <c r="S151" s="170"/>
    </row>
    <row r="152" spans="1:19" ht="16.5" customHeight="1" thickBot="1" x14ac:dyDescent="0.35">
      <c r="A152" s="281"/>
      <c r="B152" s="284" t="s">
        <v>181</v>
      </c>
      <c r="C152" s="281" t="s">
        <v>1</v>
      </c>
      <c r="D152" s="287" t="s">
        <v>122</v>
      </c>
      <c r="E152" s="288"/>
      <c r="F152" s="293" t="s">
        <v>155</v>
      </c>
      <c r="G152" s="293" t="s">
        <v>124</v>
      </c>
      <c r="H152" s="284" t="s">
        <v>134</v>
      </c>
      <c r="I152" s="298" t="s">
        <v>156</v>
      </c>
      <c r="J152" s="271"/>
      <c r="K152" s="299"/>
      <c r="L152" s="300"/>
      <c r="M152" s="123" t="s">
        <v>148</v>
      </c>
      <c r="N152" s="125" t="s">
        <v>128</v>
      </c>
      <c r="O152" s="124">
        <v>0.3125</v>
      </c>
      <c r="P152" s="124">
        <v>0.39583333333333331</v>
      </c>
      <c r="Q152" s="126">
        <v>240</v>
      </c>
      <c r="R152" s="270"/>
      <c r="S152" s="271"/>
    </row>
    <row r="153" spans="1:19" x14ac:dyDescent="0.3">
      <c r="A153" s="282"/>
      <c r="B153" s="285"/>
      <c r="C153" s="282"/>
      <c r="D153" s="289"/>
      <c r="E153" s="290"/>
      <c r="F153" s="294"/>
      <c r="G153" s="296"/>
      <c r="H153" s="285"/>
      <c r="I153" s="274"/>
      <c r="J153" s="273"/>
      <c r="K153" s="301"/>
      <c r="L153" s="302"/>
      <c r="M153" s="199" t="s">
        <v>157</v>
      </c>
      <c r="N153" s="192" t="s">
        <v>131</v>
      </c>
      <c r="O153" s="193">
        <v>0.3125</v>
      </c>
      <c r="P153" s="193">
        <v>0.39583333333333331</v>
      </c>
      <c r="Q153" s="192">
        <v>240</v>
      </c>
      <c r="R153" s="272"/>
      <c r="S153" s="273"/>
    </row>
    <row r="154" spans="1:19" ht="17.25" thickBot="1" x14ac:dyDescent="0.35">
      <c r="A154" s="282"/>
      <c r="B154" s="285"/>
      <c r="C154" s="282"/>
      <c r="D154" s="289"/>
      <c r="E154" s="290"/>
      <c r="F154" s="294"/>
      <c r="G154" s="296"/>
      <c r="H154" s="285"/>
      <c r="I154" s="274"/>
      <c r="J154" s="273"/>
      <c r="K154" s="301"/>
      <c r="L154" s="302"/>
      <c r="M154" s="198" t="s">
        <v>150</v>
      </c>
      <c r="N154" s="195" t="s">
        <v>1</v>
      </c>
      <c r="O154" s="196">
        <v>0.3125</v>
      </c>
      <c r="P154" s="196">
        <v>0.5</v>
      </c>
      <c r="Q154" s="197">
        <v>240</v>
      </c>
      <c r="R154" s="272"/>
      <c r="S154" s="273"/>
    </row>
    <row r="155" spans="1:19" ht="17.25" thickBot="1" x14ac:dyDescent="0.35">
      <c r="A155" s="282"/>
      <c r="B155" s="285"/>
      <c r="C155" s="282"/>
      <c r="D155" s="289"/>
      <c r="E155" s="290"/>
      <c r="F155" s="294"/>
      <c r="G155" s="296"/>
      <c r="H155" s="285"/>
      <c r="I155" s="274"/>
      <c r="J155" s="273"/>
      <c r="K155" s="301"/>
      <c r="L155" s="302"/>
      <c r="M155" s="123" t="s">
        <v>149</v>
      </c>
      <c r="N155" s="125" t="s">
        <v>131</v>
      </c>
      <c r="O155" s="124">
        <v>4.1666666666666664E-2</v>
      </c>
      <c r="P155" s="124">
        <v>0.125</v>
      </c>
      <c r="Q155" s="126">
        <v>240</v>
      </c>
      <c r="R155" s="272"/>
      <c r="S155" s="273"/>
    </row>
    <row r="156" spans="1:19" x14ac:dyDescent="0.3">
      <c r="A156" s="282"/>
      <c r="B156" s="285"/>
      <c r="C156" s="282"/>
      <c r="D156" s="289"/>
      <c r="E156" s="290"/>
      <c r="F156" s="294"/>
      <c r="G156" s="296"/>
      <c r="H156" s="285"/>
      <c r="I156" s="274"/>
      <c r="J156" s="273"/>
      <c r="K156" s="301"/>
      <c r="L156" s="302"/>
      <c r="M156" s="199" t="s">
        <v>192</v>
      </c>
      <c r="N156" s="192" t="s">
        <v>1</v>
      </c>
      <c r="O156" s="193">
        <v>4.1666666666666664E-2</v>
      </c>
      <c r="P156" s="193">
        <v>0.125</v>
      </c>
      <c r="Q156" s="192">
        <v>120</v>
      </c>
      <c r="R156" s="272"/>
      <c r="S156" s="273"/>
    </row>
    <row r="157" spans="1:19" ht="17.25" thickBot="1" x14ac:dyDescent="0.35">
      <c r="A157" s="282"/>
      <c r="B157" s="285"/>
      <c r="C157" s="282"/>
      <c r="D157" s="289"/>
      <c r="E157" s="290"/>
      <c r="F157" s="294"/>
      <c r="G157" s="296"/>
      <c r="H157" s="285"/>
      <c r="I157" s="274"/>
      <c r="J157" s="273"/>
      <c r="K157" s="301"/>
      <c r="L157" s="302"/>
      <c r="M157" s="198"/>
      <c r="N157" s="195" t="s">
        <v>193</v>
      </c>
      <c r="O157" s="196">
        <v>0.125</v>
      </c>
      <c r="P157" s="196">
        <v>0.16666666666666666</v>
      </c>
      <c r="Q157" s="197">
        <v>120</v>
      </c>
      <c r="R157" s="272"/>
      <c r="S157" s="273"/>
    </row>
    <row r="158" spans="1:19" x14ac:dyDescent="0.3">
      <c r="A158" s="282"/>
      <c r="B158" s="285"/>
      <c r="C158" s="282"/>
      <c r="D158" s="289"/>
      <c r="E158" s="290"/>
      <c r="F158" s="294"/>
      <c r="G158" s="296"/>
      <c r="H158" s="285"/>
      <c r="I158" s="274"/>
      <c r="J158" s="273"/>
      <c r="K158" s="301"/>
      <c r="L158" s="302"/>
      <c r="M158" s="199" t="s">
        <v>138</v>
      </c>
      <c r="N158" s="192" t="s">
        <v>194</v>
      </c>
      <c r="O158" s="193">
        <v>0.41666666666666669</v>
      </c>
      <c r="P158" s="193">
        <v>0.5</v>
      </c>
      <c r="Q158" s="192">
        <v>120</v>
      </c>
      <c r="R158" s="272"/>
      <c r="S158" s="273"/>
    </row>
    <row r="159" spans="1:19" x14ac:dyDescent="0.3">
      <c r="A159" s="282"/>
      <c r="B159" s="285"/>
      <c r="C159" s="282"/>
      <c r="D159" s="289"/>
      <c r="E159" s="290"/>
      <c r="F159" s="294"/>
      <c r="G159" s="296"/>
      <c r="H159" s="285"/>
      <c r="I159" s="274"/>
      <c r="J159" s="273"/>
      <c r="K159" s="301"/>
      <c r="L159" s="302"/>
      <c r="M159" s="198"/>
      <c r="N159" s="195"/>
      <c r="O159" s="196"/>
      <c r="P159" s="196"/>
      <c r="Q159" s="197"/>
      <c r="R159" s="272"/>
      <c r="S159" s="273"/>
    </row>
    <row r="160" spans="1:19" ht="16.5" customHeight="1" x14ac:dyDescent="0.3">
      <c r="A160" s="282"/>
      <c r="B160" s="285"/>
      <c r="C160" s="282"/>
      <c r="D160" s="289"/>
      <c r="E160" s="290"/>
      <c r="F160" s="294"/>
      <c r="G160" s="296"/>
      <c r="H160" s="285"/>
      <c r="I160" s="274"/>
      <c r="J160" s="273"/>
      <c r="K160" s="301"/>
      <c r="L160" s="302"/>
      <c r="M160" s="105"/>
      <c r="N160" s="102"/>
      <c r="O160" s="103"/>
      <c r="P160" s="103"/>
      <c r="Q160" s="104"/>
      <c r="R160" s="272"/>
      <c r="S160" s="273"/>
    </row>
    <row r="161" spans="1:19" x14ac:dyDescent="0.3">
      <c r="A161" s="282"/>
      <c r="B161" s="285"/>
      <c r="C161" s="282"/>
      <c r="D161" s="289"/>
      <c r="E161" s="290"/>
      <c r="F161" s="294"/>
      <c r="G161" s="296"/>
      <c r="H161" s="285"/>
      <c r="I161" s="274"/>
      <c r="J161" s="273"/>
      <c r="K161" s="301"/>
      <c r="L161" s="302"/>
      <c r="M161" s="105"/>
      <c r="N161" s="102"/>
      <c r="O161" s="103"/>
      <c r="P161" s="103"/>
      <c r="Q161" s="104"/>
      <c r="R161" s="272"/>
      <c r="S161" s="273"/>
    </row>
    <row r="162" spans="1:19" x14ac:dyDescent="0.3">
      <c r="A162" s="282"/>
      <c r="B162" s="285"/>
      <c r="C162" s="282"/>
      <c r="D162" s="289"/>
      <c r="E162" s="290"/>
      <c r="F162" s="294"/>
      <c r="G162" s="296"/>
      <c r="H162" s="285"/>
      <c r="I162" s="274"/>
      <c r="J162" s="273"/>
      <c r="K162" s="301"/>
      <c r="L162" s="302"/>
      <c r="M162" s="130"/>
      <c r="N162" s="102"/>
      <c r="O162" s="103"/>
      <c r="P162" s="103"/>
      <c r="Q162" s="104"/>
      <c r="R162" s="272"/>
      <c r="S162" s="273"/>
    </row>
    <row r="163" spans="1:19" x14ac:dyDescent="0.3">
      <c r="A163" s="282"/>
      <c r="B163" s="285"/>
      <c r="C163" s="282"/>
      <c r="D163" s="289"/>
      <c r="E163" s="290"/>
      <c r="F163" s="294"/>
      <c r="G163" s="296"/>
      <c r="H163" s="285"/>
      <c r="I163" s="274"/>
      <c r="J163" s="273"/>
      <c r="K163" s="301"/>
      <c r="L163" s="302"/>
      <c r="M163" s="109"/>
      <c r="N163" s="104"/>
      <c r="O163" s="157"/>
      <c r="P163" s="157"/>
      <c r="Q163" s="104"/>
      <c r="R163" s="272"/>
      <c r="S163" s="273"/>
    </row>
    <row r="164" spans="1:19" ht="16.5" customHeight="1" x14ac:dyDescent="0.3">
      <c r="A164" s="282"/>
      <c r="B164" s="285"/>
      <c r="C164" s="282"/>
      <c r="D164" s="289"/>
      <c r="E164" s="290"/>
      <c r="F164" s="294"/>
      <c r="G164" s="296"/>
      <c r="H164" s="285"/>
      <c r="I164" s="274"/>
      <c r="J164" s="273"/>
      <c r="K164" s="301"/>
      <c r="L164" s="302"/>
      <c r="M164" s="109" t="s">
        <v>139</v>
      </c>
      <c r="N164" s="104"/>
      <c r="O164" s="157"/>
      <c r="P164" s="157"/>
      <c r="Q164" s="104"/>
      <c r="R164" s="272"/>
      <c r="S164" s="273"/>
    </row>
    <row r="165" spans="1:19" x14ac:dyDescent="0.3">
      <c r="A165" s="282"/>
      <c r="B165" s="285"/>
      <c r="C165" s="282"/>
      <c r="D165" s="289"/>
      <c r="E165" s="290"/>
      <c r="F165" s="294"/>
      <c r="G165" s="296"/>
      <c r="H165" s="285"/>
      <c r="I165" s="274"/>
      <c r="J165" s="273"/>
      <c r="K165" s="301"/>
      <c r="L165" s="302"/>
      <c r="M165" s="109"/>
      <c r="N165" s="104"/>
      <c r="O165" s="157"/>
      <c r="P165" s="157"/>
      <c r="Q165" s="104"/>
      <c r="R165" s="272"/>
      <c r="S165" s="273"/>
    </row>
    <row r="166" spans="1:19" ht="25.5" customHeight="1" x14ac:dyDescent="0.3">
      <c r="A166" s="282"/>
      <c r="B166" s="285"/>
      <c r="C166" s="282"/>
      <c r="D166" s="289"/>
      <c r="E166" s="290"/>
      <c r="F166" s="294"/>
      <c r="G166" s="296"/>
      <c r="H166" s="285"/>
      <c r="I166" s="274"/>
      <c r="J166" s="273"/>
      <c r="K166" s="301"/>
      <c r="L166" s="302"/>
      <c r="M166" s="277" t="s">
        <v>196</v>
      </c>
      <c r="N166" s="278"/>
      <c r="O166" s="278"/>
      <c r="P166" s="278"/>
      <c r="Q166" s="279"/>
      <c r="R166" s="272"/>
      <c r="S166" s="273"/>
    </row>
    <row r="167" spans="1:19" x14ac:dyDescent="0.3">
      <c r="A167" s="282"/>
      <c r="B167" s="285"/>
      <c r="C167" s="282"/>
      <c r="D167" s="289"/>
      <c r="E167" s="290"/>
      <c r="F167" s="294"/>
      <c r="G167" s="296"/>
      <c r="H167" s="285"/>
      <c r="I167" s="274"/>
      <c r="J167" s="273"/>
      <c r="K167" s="301"/>
      <c r="L167" s="302"/>
      <c r="M167" s="277" t="s">
        <v>197</v>
      </c>
      <c r="N167" s="278"/>
      <c r="O167" s="278"/>
      <c r="P167" s="278"/>
      <c r="Q167" s="279"/>
      <c r="R167" s="272"/>
      <c r="S167" s="273"/>
    </row>
    <row r="168" spans="1:19" x14ac:dyDescent="0.3">
      <c r="A168" s="282"/>
      <c r="B168" s="285"/>
      <c r="C168" s="282"/>
      <c r="D168" s="289"/>
      <c r="E168" s="290"/>
      <c r="F168" s="294"/>
      <c r="G168" s="296"/>
      <c r="H168" s="285"/>
      <c r="I168" s="274"/>
      <c r="J168" s="273"/>
      <c r="K168" s="301"/>
      <c r="L168" s="302"/>
      <c r="M168" s="277" t="s">
        <v>153</v>
      </c>
      <c r="N168" s="278"/>
      <c r="O168" s="278"/>
      <c r="P168" s="278"/>
      <c r="Q168" s="279"/>
      <c r="R168" s="272"/>
      <c r="S168" s="273"/>
    </row>
    <row r="169" spans="1:19" x14ac:dyDescent="0.3">
      <c r="A169" s="282"/>
      <c r="B169" s="285"/>
      <c r="C169" s="282"/>
      <c r="D169" s="289"/>
      <c r="E169" s="290"/>
      <c r="F169" s="294"/>
      <c r="G169" s="296"/>
      <c r="H169" s="285"/>
      <c r="I169" s="274"/>
      <c r="J169" s="273"/>
      <c r="K169" s="301"/>
      <c r="L169" s="302"/>
      <c r="M169" s="277"/>
      <c r="N169" s="278"/>
      <c r="O169" s="278"/>
      <c r="P169" s="278"/>
      <c r="Q169" s="279"/>
      <c r="R169" s="272"/>
      <c r="S169" s="273"/>
    </row>
    <row r="170" spans="1:19" x14ac:dyDescent="0.3">
      <c r="A170" s="282"/>
      <c r="B170" s="285"/>
      <c r="C170" s="282"/>
      <c r="D170" s="289"/>
      <c r="E170" s="290"/>
      <c r="F170" s="294"/>
      <c r="G170" s="296"/>
      <c r="H170" s="285"/>
      <c r="I170" s="274"/>
      <c r="J170" s="273"/>
      <c r="K170" s="301"/>
      <c r="L170" s="302"/>
      <c r="M170" s="277"/>
      <c r="N170" s="278"/>
      <c r="O170" s="278"/>
      <c r="P170" s="278"/>
      <c r="Q170" s="279"/>
      <c r="R170" s="272"/>
      <c r="S170" s="273"/>
    </row>
    <row r="171" spans="1:19" x14ac:dyDescent="0.3">
      <c r="A171" s="282"/>
      <c r="B171" s="285"/>
      <c r="C171" s="282"/>
      <c r="D171" s="289"/>
      <c r="E171" s="290"/>
      <c r="F171" s="294"/>
      <c r="G171" s="296"/>
      <c r="H171" s="285"/>
      <c r="I171" s="274"/>
      <c r="J171" s="273"/>
      <c r="K171" s="301"/>
      <c r="L171" s="302"/>
      <c r="M171" s="105"/>
      <c r="N171" s="104"/>
      <c r="O171" s="103"/>
      <c r="P171" s="103"/>
      <c r="Q171" s="104"/>
      <c r="R171" s="272"/>
      <c r="S171" s="273"/>
    </row>
    <row r="172" spans="1:19" x14ac:dyDescent="0.3">
      <c r="A172" s="282"/>
      <c r="B172" s="285"/>
      <c r="C172" s="282"/>
      <c r="D172" s="289"/>
      <c r="E172" s="290"/>
      <c r="F172" s="294"/>
      <c r="G172" s="296"/>
      <c r="H172" s="285"/>
      <c r="I172" s="274"/>
      <c r="J172" s="273"/>
      <c r="K172" s="301"/>
      <c r="L172" s="302"/>
      <c r="M172" s="105" t="s">
        <v>2</v>
      </c>
      <c r="N172" s="104"/>
      <c r="O172" s="103"/>
      <c r="P172" s="103"/>
      <c r="Q172" s="104">
        <f>SUM(Q152:Q171)</f>
        <v>1320</v>
      </c>
      <c r="R172" s="272"/>
      <c r="S172" s="273"/>
    </row>
    <row r="173" spans="1:19" ht="17.25" thickBot="1" x14ac:dyDescent="0.35">
      <c r="A173" s="282"/>
      <c r="B173" s="285"/>
      <c r="C173" s="282"/>
      <c r="D173" s="289"/>
      <c r="E173" s="290"/>
      <c r="F173" s="294"/>
      <c r="G173" s="296"/>
      <c r="H173" s="285"/>
      <c r="I173" s="274"/>
      <c r="J173" s="273"/>
      <c r="K173" s="301"/>
      <c r="L173" s="302"/>
      <c r="M173" s="107"/>
      <c r="N173" s="112"/>
      <c r="O173" s="113"/>
      <c r="P173" s="113"/>
      <c r="Q173" s="112"/>
      <c r="R173" s="272"/>
      <c r="S173" s="273"/>
    </row>
    <row r="174" spans="1:19" x14ac:dyDescent="0.3">
      <c r="A174" s="282"/>
      <c r="B174" s="285"/>
      <c r="C174" s="282"/>
      <c r="D174" s="289"/>
      <c r="E174" s="290"/>
      <c r="F174" s="294"/>
      <c r="G174" s="296"/>
      <c r="H174" s="285"/>
      <c r="I174" s="274"/>
      <c r="J174" s="273"/>
      <c r="K174" s="301"/>
      <c r="L174" s="303"/>
      <c r="M174" s="280" t="s">
        <v>17</v>
      </c>
      <c r="N174" s="280"/>
      <c r="O174" s="280"/>
      <c r="P174" s="280"/>
      <c r="Q174" s="115">
        <f>Q172/5</f>
        <v>264</v>
      </c>
      <c r="R174" s="274"/>
      <c r="S174" s="273"/>
    </row>
    <row r="175" spans="1:19" x14ac:dyDescent="0.3">
      <c r="A175" s="282"/>
      <c r="B175" s="285"/>
      <c r="C175" s="282"/>
      <c r="D175" s="289"/>
      <c r="E175" s="290"/>
      <c r="F175" s="294"/>
      <c r="G175" s="296"/>
      <c r="H175" s="285"/>
      <c r="I175" s="274"/>
      <c r="J175" s="273"/>
      <c r="K175" s="301"/>
      <c r="L175" s="303"/>
      <c r="M175" s="97"/>
      <c r="N175" s="97"/>
      <c r="O175" s="97"/>
      <c r="P175" s="97"/>
      <c r="Q175" s="172"/>
      <c r="R175" s="274"/>
      <c r="S175" s="273"/>
    </row>
    <row r="176" spans="1:19" ht="17.25" thickBot="1" x14ac:dyDescent="0.35">
      <c r="A176" s="283"/>
      <c r="B176" s="286"/>
      <c r="C176" s="283"/>
      <c r="D176" s="291"/>
      <c r="E176" s="292"/>
      <c r="F176" s="295"/>
      <c r="G176" s="297"/>
      <c r="H176" s="286"/>
      <c r="I176" s="275"/>
      <c r="J176" s="276"/>
      <c r="K176" s="304"/>
      <c r="L176" s="305"/>
      <c r="M176" s="98"/>
      <c r="N176" s="98"/>
      <c r="O176" s="98"/>
      <c r="P176" s="98"/>
      <c r="Q176" s="114"/>
      <c r="R176" s="275"/>
      <c r="S176" s="276"/>
    </row>
    <row r="177" spans="1:19" s="181" customFormat="1" x14ac:dyDescent="0.3">
      <c r="A177" s="184"/>
      <c r="B177" s="183"/>
      <c r="C177" s="184"/>
      <c r="D177" s="185"/>
      <c r="E177" s="185"/>
      <c r="F177" s="185"/>
      <c r="G177" s="186"/>
      <c r="H177" s="183"/>
      <c r="I177" s="183"/>
      <c r="J177" s="183"/>
      <c r="K177" s="184"/>
      <c r="L177" s="184"/>
      <c r="M177" s="187"/>
      <c r="N177" s="187"/>
      <c r="O177" s="187"/>
      <c r="P177" s="187"/>
      <c r="Q177" s="183"/>
      <c r="R177" s="183"/>
      <c r="S177" s="183"/>
    </row>
    <row r="178" spans="1:19" x14ac:dyDescent="0.3">
      <c r="A178" s="175"/>
      <c r="B178" s="178"/>
      <c r="C178" s="175"/>
      <c r="D178" s="139"/>
      <c r="E178" s="139"/>
      <c r="F178" s="139"/>
      <c r="G178" s="179"/>
      <c r="H178" s="178"/>
      <c r="I178" s="178"/>
      <c r="J178" s="178"/>
      <c r="K178" s="175"/>
      <c r="L178" s="175"/>
      <c r="M178" s="180"/>
      <c r="N178" s="180"/>
      <c r="O178" s="180"/>
      <c r="P178" s="180"/>
      <c r="Q178" s="178"/>
      <c r="R178" s="178"/>
      <c r="S178" s="178"/>
    </row>
    <row r="179" spans="1:19" x14ac:dyDescent="0.3">
      <c r="A179" s="175"/>
      <c r="B179" s="178"/>
      <c r="C179" s="175"/>
      <c r="D179" s="139"/>
      <c r="E179" s="139"/>
      <c r="F179" s="139"/>
      <c r="G179" s="179"/>
      <c r="H179" s="178"/>
      <c r="I179" s="178"/>
      <c r="J179" s="178"/>
      <c r="K179" s="175"/>
      <c r="L179" s="175"/>
      <c r="M179" s="180"/>
      <c r="N179" s="180"/>
      <c r="O179" s="180"/>
      <c r="P179" s="180"/>
      <c r="Q179" s="178"/>
      <c r="R179" s="178"/>
      <c r="S179" s="178"/>
    </row>
    <row r="180" spans="1:19" x14ac:dyDescent="0.3">
      <c r="A180" s="175"/>
      <c r="B180" s="178"/>
      <c r="C180" s="175"/>
      <c r="D180" s="139"/>
      <c r="E180" s="139"/>
      <c r="F180" s="139"/>
      <c r="G180" s="179"/>
      <c r="H180" s="178"/>
      <c r="I180" s="178"/>
      <c r="J180" s="178"/>
      <c r="K180" s="175"/>
      <c r="L180" s="175"/>
      <c r="M180" s="180"/>
      <c r="N180" s="180"/>
      <c r="O180" s="180"/>
      <c r="P180" s="180"/>
      <c r="Q180" s="178"/>
      <c r="R180" s="178"/>
      <c r="S180" s="178"/>
    </row>
    <row r="181" spans="1:19" x14ac:dyDescent="0.3">
      <c r="A181" s="175"/>
      <c r="B181" s="178"/>
      <c r="C181" s="175"/>
      <c r="D181" s="139"/>
      <c r="E181" s="139"/>
      <c r="F181" s="139"/>
      <c r="G181" s="179"/>
      <c r="H181" s="178"/>
      <c r="I181" s="178"/>
      <c r="J181" s="178"/>
      <c r="K181" s="175"/>
      <c r="L181" s="175"/>
      <c r="M181" s="180"/>
      <c r="N181" s="180"/>
      <c r="O181" s="180"/>
      <c r="P181" s="180"/>
      <c r="Q181" s="178"/>
      <c r="R181" s="178"/>
      <c r="S181" s="178"/>
    </row>
    <row r="182" spans="1:19" x14ac:dyDescent="0.3">
      <c r="A182" s="175"/>
      <c r="B182" s="178"/>
      <c r="C182" s="175"/>
      <c r="D182" s="139"/>
      <c r="E182" s="139"/>
      <c r="F182" s="139"/>
      <c r="G182" s="179"/>
      <c r="H182" s="178"/>
      <c r="I182" s="178"/>
      <c r="J182" s="178"/>
      <c r="K182" s="175"/>
      <c r="L182" s="175"/>
      <c r="M182" s="180"/>
      <c r="N182" s="180"/>
      <c r="O182" s="180"/>
      <c r="P182" s="180"/>
      <c r="Q182" s="178"/>
      <c r="R182" s="178"/>
      <c r="S182" s="178"/>
    </row>
    <row r="183" spans="1:19" x14ac:dyDescent="0.3">
      <c r="A183" s="175"/>
      <c r="B183" s="178"/>
      <c r="C183" s="175"/>
      <c r="D183" s="139"/>
      <c r="E183" s="139"/>
      <c r="F183" s="139"/>
      <c r="G183" s="179"/>
      <c r="H183" s="178"/>
      <c r="I183" s="178"/>
      <c r="J183" s="178"/>
      <c r="K183" s="175"/>
      <c r="L183" s="175"/>
      <c r="M183" s="180"/>
      <c r="N183" s="180"/>
      <c r="O183" s="180"/>
      <c r="P183" s="180"/>
      <c r="Q183" s="178"/>
      <c r="R183" s="178"/>
      <c r="S183" s="178"/>
    </row>
    <row r="184" spans="1:19" x14ac:dyDescent="0.3">
      <c r="A184" s="175"/>
      <c r="B184" s="178"/>
      <c r="C184" s="175"/>
      <c r="D184" s="139"/>
      <c r="E184" s="139"/>
      <c r="F184" s="139"/>
      <c r="G184" s="179"/>
      <c r="H184" s="178"/>
      <c r="I184" s="178"/>
      <c r="J184" s="178"/>
      <c r="K184" s="175"/>
      <c r="L184" s="175"/>
      <c r="M184" s="180"/>
      <c r="N184" s="180"/>
      <c r="O184" s="180"/>
      <c r="P184" s="180"/>
      <c r="Q184" s="178"/>
      <c r="R184" s="178"/>
      <c r="S184" s="178"/>
    </row>
    <row r="185" spans="1:19" x14ac:dyDescent="0.3">
      <c r="A185" s="175"/>
      <c r="B185" s="178"/>
      <c r="C185" s="175"/>
      <c r="D185" s="139"/>
      <c r="E185" s="139"/>
      <c r="F185" s="139"/>
      <c r="G185" s="179"/>
      <c r="H185" s="178"/>
      <c r="I185" s="178"/>
      <c r="J185" s="178"/>
      <c r="K185" s="175"/>
      <c r="L185" s="175"/>
      <c r="M185" s="180"/>
      <c r="N185" s="180"/>
      <c r="O185" s="180"/>
      <c r="P185" s="180"/>
      <c r="Q185" s="178"/>
      <c r="R185" s="178"/>
      <c r="S185" s="178"/>
    </row>
    <row r="186" spans="1:19" x14ac:dyDescent="0.3">
      <c r="A186" s="175"/>
      <c r="B186" s="178"/>
      <c r="C186" s="175"/>
      <c r="D186" s="139"/>
      <c r="E186" s="139"/>
      <c r="F186" s="139"/>
      <c r="G186" s="179"/>
      <c r="H186" s="178"/>
      <c r="I186" s="178"/>
      <c r="J186" s="178"/>
      <c r="K186" s="175"/>
      <c r="L186" s="175"/>
      <c r="M186" s="180"/>
      <c r="N186" s="180"/>
      <c r="O186" s="180"/>
      <c r="P186" s="180"/>
      <c r="Q186" s="178"/>
      <c r="R186" s="178"/>
      <c r="S186" s="178"/>
    </row>
    <row r="187" spans="1:19" ht="17.25" thickBot="1" x14ac:dyDescent="0.35">
      <c r="A187" s="175"/>
      <c r="B187" s="178"/>
      <c r="C187" s="175"/>
      <c r="D187" s="139"/>
      <c r="E187" s="139"/>
      <c r="F187" s="139"/>
      <c r="G187" s="179"/>
      <c r="H187" s="178"/>
      <c r="I187" s="178"/>
      <c r="J187" s="178"/>
      <c r="K187" s="175"/>
      <c r="L187" s="175"/>
      <c r="M187" s="180"/>
      <c r="N187" s="180"/>
      <c r="O187" s="180"/>
      <c r="P187" s="180"/>
      <c r="Q187" s="178"/>
      <c r="R187" s="178"/>
      <c r="S187" s="178"/>
    </row>
    <row r="188" spans="1:19" x14ac:dyDescent="0.3">
      <c r="A188" s="44"/>
      <c r="B188" s="284" t="s">
        <v>182</v>
      </c>
      <c r="C188" s="281" t="s">
        <v>1</v>
      </c>
      <c r="D188" s="287" t="s">
        <v>122</v>
      </c>
      <c r="E188" s="288"/>
      <c r="F188" s="293" t="s">
        <v>155</v>
      </c>
      <c r="G188" s="293" t="s">
        <v>124</v>
      </c>
      <c r="H188" s="284" t="s">
        <v>134</v>
      </c>
      <c r="I188" s="298" t="s">
        <v>126</v>
      </c>
      <c r="J188" s="271"/>
      <c r="K188" s="299"/>
      <c r="L188" s="300"/>
      <c r="M188" s="200" t="s">
        <v>127</v>
      </c>
      <c r="N188" s="192" t="s">
        <v>131</v>
      </c>
      <c r="O188" s="193">
        <v>0.41666666666666669</v>
      </c>
      <c r="P188" s="193">
        <v>0.5</v>
      </c>
      <c r="Q188" s="192">
        <v>240</v>
      </c>
      <c r="R188" s="270"/>
      <c r="S188" s="271"/>
    </row>
    <row r="189" spans="1:19" ht="16.5" customHeight="1" x14ac:dyDescent="0.3">
      <c r="A189" s="176"/>
      <c r="B189" s="285"/>
      <c r="C189" s="282"/>
      <c r="D189" s="289"/>
      <c r="E189" s="290"/>
      <c r="F189" s="294"/>
      <c r="G189" s="296"/>
      <c r="H189" s="285"/>
      <c r="I189" s="274"/>
      <c r="J189" s="273"/>
      <c r="K189" s="301"/>
      <c r="L189" s="302"/>
      <c r="M189" s="194" t="s">
        <v>129</v>
      </c>
      <c r="N189" s="195" t="s">
        <v>195</v>
      </c>
      <c r="O189" s="196">
        <v>0.41666666666666669</v>
      </c>
      <c r="P189" s="196">
        <v>0.5</v>
      </c>
      <c r="Q189" s="197">
        <v>240</v>
      </c>
      <c r="R189" s="272"/>
      <c r="S189" s="273"/>
    </row>
    <row r="190" spans="1:19" x14ac:dyDescent="0.3">
      <c r="A190" s="176"/>
      <c r="B190" s="285"/>
      <c r="C190" s="282"/>
      <c r="D190" s="289"/>
      <c r="E190" s="290"/>
      <c r="F190" s="294"/>
      <c r="G190" s="296"/>
      <c r="H190" s="285"/>
      <c r="I190" s="274"/>
      <c r="J190" s="273"/>
      <c r="K190" s="301"/>
      <c r="L190" s="302"/>
      <c r="M190" s="194" t="s">
        <v>164</v>
      </c>
      <c r="N190" s="195" t="s">
        <v>165</v>
      </c>
      <c r="O190" s="196">
        <v>0.3125</v>
      </c>
      <c r="P190" s="196">
        <v>0.39583333333333331</v>
      </c>
      <c r="Q190" s="197">
        <v>120</v>
      </c>
      <c r="R190" s="272"/>
      <c r="S190" s="273"/>
    </row>
    <row r="191" spans="1:19" x14ac:dyDescent="0.3">
      <c r="A191" s="177"/>
      <c r="B191" s="285"/>
      <c r="C191" s="282"/>
      <c r="D191" s="289"/>
      <c r="E191" s="290"/>
      <c r="F191" s="294"/>
      <c r="G191" s="296"/>
      <c r="H191" s="285"/>
      <c r="I191" s="274"/>
      <c r="J191" s="273"/>
      <c r="K191" s="301"/>
      <c r="L191" s="302"/>
      <c r="M191" s="206"/>
      <c r="N191" s="201" t="s">
        <v>173</v>
      </c>
      <c r="O191" s="202">
        <v>4.1666666666666664E-2</v>
      </c>
      <c r="P191" s="202">
        <v>0.125</v>
      </c>
      <c r="Q191" s="205">
        <v>120</v>
      </c>
      <c r="R191" s="272"/>
      <c r="S191" s="273"/>
    </row>
    <row r="192" spans="1:19" x14ac:dyDescent="0.3">
      <c r="B192" s="285"/>
      <c r="C192" s="282"/>
      <c r="D192" s="289"/>
      <c r="E192" s="290"/>
      <c r="F192" s="294"/>
      <c r="G192" s="296"/>
      <c r="H192" s="285"/>
      <c r="I192" s="274"/>
      <c r="J192" s="273"/>
      <c r="K192" s="301"/>
      <c r="L192" s="302"/>
      <c r="M192" s="206" t="s">
        <v>163</v>
      </c>
      <c r="N192" s="201" t="s">
        <v>128</v>
      </c>
      <c r="O192" s="202">
        <v>0.3125</v>
      </c>
      <c r="P192" s="202">
        <v>0.39583333333333331</v>
      </c>
      <c r="Q192" s="205">
        <v>240</v>
      </c>
      <c r="R192" s="272"/>
      <c r="S192" s="273"/>
    </row>
    <row r="193" spans="1:19" ht="16.5" customHeight="1" x14ac:dyDescent="0.3">
      <c r="A193" s="176"/>
      <c r="B193" s="285"/>
      <c r="C193" s="282"/>
      <c r="D193" s="289"/>
      <c r="E193" s="290"/>
      <c r="F193" s="294"/>
      <c r="G193" s="296"/>
      <c r="H193" s="285"/>
      <c r="I193" s="274"/>
      <c r="J193" s="273"/>
      <c r="K193" s="301"/>
      <c r="L193" s="302"/>
      <c r="M193" s="206"/>
      <c r="N193" s="201" t="s">
        <v>165</v>
      </c>
      <c r="O193" s="202">
        <v>0.125</v>
      </c>
      <c r="P193" s="202">
        <v>0.16666666666666666</v>
      </c>
      <c r="Q193" s="205">
        <v>60</v>
      </c>
      <c r="R193" s="272"/>
      <c r="S193" s="273"/>
    </row>
    <row r="194" spans="1:19" ht="17.25" thickBot="1" x14ac:dyDescent="0.35">
      <c r="B194" s="285"/>
      <c r="C194" s="282"/>
      <c r="D194" s="289"/>
      <c r="E194" s="290"/>
      <c r="F194" s="294"/>
      <c r="G194" s="296"/>
      <c r="H194" s="285"/>
      <c r="I194" s="274"/>
      <c r="J194" s="273"/>
      <c r="K194" s="301"/>
      <c r="L194" s="302"/>
      <c r="M194" s="206" t="s">
        <v>169</v>
      </c>
      <c r="N194" s="201" t="s">
        <v>128</v>
      </c>
      <c r="O194" s="202">
        <v>0.41666666666666669</v>
      </c>
      <c r="P194" s="202">
        <v>0.5</v>
      </c>
      <c r="Q194" s="205">
        <v>240</v>
      </c>
      <c r="R194" s="272"/>
      <c r="S194" s="273"/>
    </row>
    <row r="195" spans="1:19" x14ac:dyDescent="0.3">
      <c r="B195" s="285"/>
      <c r="C195" s="282"/>
      <c r="D195" s="289"/>
      <c r="E195" s="290"/>
      <c r="F195" s="294"/>
      <c r="G195" s="296"/>
      <c r="H195" s="285"/>
      <c r="I195" s="274"/>
      <c r="J195" s="273"/>
      <c r="K195" s="301"/>
      <c r="L195" s="302"/>
      <c r="M195" s="199"/>
      <c r="N195" s="192"/>
      <c r="O195" s="193"/>
      <c r="P195" s="193"/>
      <c r="Q195" s="192"/>
      <c r="R195" s="272"/>
      <c r="S195" s="273"/>
    </row>
    <row r="196" spans="1:19" x14ac:dyDescent="0.3">
      <c r="B196" s="285"/>
      <c r="C196" s="282"/>
      <c r="D196" s="289"/>
      <c r="E196" s="290"/>
      <c r="F196" s="294"/>
      <c r="G196" s="296"/>
      <c r="H196" s="285"/>
      <c r="I196" s="274"/>
      <c r="J196" s="273"/>
      <c r="K196" s="301"/>
      <c r="L196" s="302"/>
      <c r="M196" s="198"/>
      <c r="N196" s="195"/>
      <c r="O196" s="196"/>
      <c r="P196" s="196"/>
      <c r="Q196" s="197"/>
      <c r="R196" s="272"/>
      <c r="S196" s="273"/>
    </row>
    <row r="197" spans="1:19" x14ac:dyDescent="0.3">
      <c r="B197" s="285"/>
      <c r="C197" s="282"/>
      <c r="D197" s="289"/>
      <c r="E197" s="290"/>
      <c r="F197" s="294"/>
      <c r="G197" s="296"/>
      <c r="H197" s="285"/>
      <c r="I197" s="274"/>
      <c r="J197" s="273"/>
      <c r="K197" s="301"/>
      <c r="L197" s="302"/>
      <c r="M197" s="198"/>
      <c r="N197" s="195"/>
      <c r="O197" s="196"/>
      <c r="P197" s="196"/>
      <c r="Q197" s="197"/>
      <c r="R197" s="272"/>
      <c r="S197" s="273"/>
    </row>
    <row r="198" spans="1:19" x14ac:dyDescent="0.3">
      <c r="B198" s="285"/>
      <c r="C198" s="282"/>
      <c r="D198" s="289"/>
      <c r="E198" s="290"/>
      <c r="F198" s="294"/>
      <c r="G198" s="296"/>
      <c r="H198" s="285"/>
      <c r="I198" s="274"/>
      <c r="J198" s="273"/>
      <c r="K198" s="301"/>
      <c r="L198" s="302"/>
      <c r="M198" s="130" t="s">
        <v>188</v>
      </c>
      <c r="N198" s="195"/>
      <c r="O198" s="196"/>
      <c r="P198" s="196"/>
      <c r="Q198" s="197"/>
      <c r="R198" s="272"/>
      <c r="S198" s="273"/>
    </row>
    <row r="199" spans="1:19" x14ac:dyDescent="0.3">
      <c r="B199" s="285"/>
      <c r="C199" s="282"/>
      <c r="D199" s="289"/>
      <c r="E199" s="290"/>
      <c r="F199" s="294"/>
      <c r="G199" s="296"/>
      <c r="H199" s="285"/>
      <c r="I199" s="274"/>
      <c r="J199" s="273"/>
      <c r="K199" s="301"/>
      <c r="L199" s="302"/>
      <c r="M199" s="277" t="s">
        <v>199</v>
      </c>
      <c r="N199" s="278"/>
      <c r="O199" s="278"/>
      <c r="P199" s="278"/>
      <c r="Q199" s="279"/>
      <c r="R199" s="272"/>
      <c r="S199" s="273"/>
    </row>
    <row r="200" spans="1:19" x14ac:dyDescent="0.3">
      <c r="B200" s="285"/>
      <c r="C200" s="282"/>
      <c r="D200" s="289"/>
      <c r="E200" s="290"/>
      <c r="F200" s="294"/>
      <c r="G200" s="296"/>
      <c r="H200" s="285"/>
      <c r="I200" s="274"/>
      <c r="J200" s="273"/>
      <c r="K200" s="301"/>
      <c r="L200" s="302"/>
      <c r="M200" s="277" t="s">
        <v>200</v>
      </c>
      <c r="N200" s="278"/>
      <c r="O200" s="278"/>
      <c r="P200" s="278"/>
      <c r="Q200" s="279"/>
      <c r="R200" s="272"/>
      <c r="S200" s="273"/>
    </row>
    <row r="201" spans="1:19" x14ac:dyDescent="0.3">
      <c r="B201" s="285"/>
      <c r="C201" s="282"/>
      <c r="D201" s="289"/>
      <c r="E201" s="290"/>
      <c r="F201" s="294"/>
      <c r="G201" s="296"/>
      <c r="H201" s="285"/>
      <c r="I201" s="274"/>
      <c r="J201" s="273"/>
      <c r="K201" s="301"/>
      <c r="L201" s="302"/>
      <c r="M201" s="277" t="s">
        <v>198</v>
      </c>
      <c r="N201" s="278"/>
      <c r="O201" s="278"/>
      <c r="P201" s="278"/>
      <c r="Q201" s="279"/>
      <c r="R201" s="272"/>
      <c r="S201" s="273"/>
    </row>
    <row r="202" spans="1:19" x14ac:dyDescent="0.3">
      <c r="B202" s="285"/>
      <c r="C202" s="282"/>
      <c r="D202" s="289"/>
      <c r="E202" s="290"/>
      <c r="F202" s="294"/>
      <c r="G202" s="296"/>
      <c r="H202" s="285"/>
      <c r="I202" s="274"/>
      <c r="J202" s="273"/>
      <c r="K202" s="301"/>
      <c r="L202" s="302"/>
      <c r="M202" s="109"/>
      <c r="N202" s="109"/>
      <c r="O202" s="131"/>
      <c r="P202" s="131"/>
      <c r="Q202" s="197"/>
      <c r="R202" s="272"/>
      <c r="S202" s="273"/>
    </row>
    <row r="203" spans="1:19" x14ac:dyDescent="0.3">
      <c r="B203" s="285"/>
      <c r="C203" s="282"/>
      <c r="D203" s="289"/>
      <c r="E203" s="290"/>
      <c r="F203" s="294"/>
      <c r="G203" s="296"/>
      <c r="H203" s="285"/>
      <c r="I203" s="274"/>
      <c r="J203" s="273"/>
      <c r="K203" s="301"/>
      <c r="L203" s="302"/>
      <c r="M203" s="109"/>
      <c r="N203" s="109"/>
      <c r="O203" s="131"/>
      <c r="P203" s="131"/>
      <c r="Q203" s="197"/>
      <c r="R203" s="272"/>
      <c r="S203" s="273"/>
    </row>
    <row r="204" spans="1:19" x14ac:dyDescent="0.3">
      <c r="B204" s="285"/>
      <c r="C204" s="282"/>
      <c r="D204" s="289"/>
      <c r="E204" s="290"/>
      <c r="F204" s="294"/>
      <c r="G204" s="296"/>
      <c r="H204" s="285"/>
      <c r="I204" s="274"/>
      <c r="J204" s="273"/>
      <c r="K204" s="301"/>
      <c r="L204" s="302"/>
      <c r="M204" s="277"/>
      <c r="N204" s="278"/>
      <c r="O204" s="278"/>
      <c r="P204" s="278"/>
      <c r="Q204" s="279"/>
      <c r="R204" s="272"/>
      <c r="S204" s="273"/>
    </row>
    <row r="205" spans="1:19" x14ac:dyDescent="0.3">
      <c r="B205" s="285"/>
      <c r="C205" s="282"/>
      <c r="D205" s="289"/>
      <c r="E205" s="290"/>
      <c r="F205" s="294"/>
      <c r="G205" s="296"/>
      <c r="H205" s="285"/>
      <c r="I205" s="274"/>
      <c r="J205" s="273"/>
      <c r="K205" s="301"/>
      <c r="L205" s="302"/>
      <c r="M205" s="277"/>
      <c r="N205" s="278"/>
      <c r="O205" s="278"/>
      <c r="P205" s="278"/>
      <c r="Q205" s="279"/>
      <c r="R205" s="272"/>
      <c r="S205" s="273"/>
    </row>
    <row r="206" spans="1:19" x14ac:dyDescent="0.3">
      <c r="B206" s="285"/>
      <c r="C206" s="282"/>
      <c r="D206" s="289"/>
      <c r="E206" s="290"/>
      <c r="F206" s="294"/>
      <c r="G206" s="296"/>
      <c r="H206" s="285"/>
      <c r="I206" s="274"/>
      <c r="J206" s="273"/>
      <c r="K206" s="301"/>
      <c r="L206" s="302"/>
      <c r="M206" s="277"/>
      <c r="N206" s="278"/>
      <c r="O206" s="278"/>
      <c r="P206" s="278"/>
      <c r="Q206" s="279"/>
      <c r="R206" s="272"/>
      <c r="S206" s="273"/>
    </row>
    <row r="207" spans="1:19" x14ac:dyDescent="0.3">
      <c r="B207" s="285"/>
      <c r="C207" s="282"/>
      <c r="D207" s="289"/>
      <c r="E207" s="290"/>
      <c r="F207" s="294"/>
      <c r="G207" s="296"/>
      <c r="H207" s="285"/>
      <c r="I207" s="274"/>
      <c r="J207" s="273"/>
      <c r="K207" s="301"/>
      <c r="L207" s="302"/>
      <c r="M207" s="198"/>
      <c r="N207" s="197"/>
      <c r="O207" s="196"/>
      <c r="P207" s="196"/>
      <c r="Q207" s="197"/>
      <c r="R207" s="272"/>
      <c r="S207" s="273"/>
    </row>
    <row r="208" spans="1:19" x14ac:dyDescent="0.3">
      <c r="B208" s="285"/>
      <c r="C208" s="282"/>
      <c r="D208" s="289"/>
      <c r="E208" s="290"/>
      <c r="F208" s="294"/>
      <c r="G208" s="296"/>
      <c r="H208" s="285"/>
      <c r="I208" s="274"/>
      <c r="J208" s="273"/>
      <c r="K208" s="301"/>
      <c r="L208" s="302"/>
      <c r="M208" s="198" t="s">
        <v>2</v>
      </c>
      <c r="N208" s="197"/>
      <c r="O208" s="196"/>
      <c r="P208" s="196"/>
      <c r="Q208" s="197">
        <f>SUM(Q188:Q207)</f>
        <v>1260</v>
      </c>
      <c r="R208" s="272"/>
      <c r="S208" s="273"/>
    </row>
    <row r="209" spans="1:19" ht="17.25" thickBot="1" x14ac:dyDescent="0.35">
      <c r="B209" s="285"/>
      <c r="C209" s="282"/>
      <c r="D209" s="289"/>
      <c r="E209" s="290"/>
      <c r="F209" s="294"/>
      <c r="G209" s="296"/>
      <c r="H209" s="285"/>
      <c r="I209" s="274"/>
      <c r="J209" s="273"/>
      <c r="K209" s="301"/>
      <c r="L209" s="302"/>
      <c r="M209" s="107"/>
      <c r="N209" s="112"/>
      <c r="O209" s="113"/>
      <c r="P209" s="113"/>
      <c r="Q209" s="112"/>
      <c r="R209" s="272"/>
      <c r="S209" s="273"/>
    </row>
    <row r="210" spans="1:19" x14ac:dyDescent="0.3">
      <c r="B210" s="285"/>
      <c r="C210" s="282"/>
      <c r="D210" s="289"/>
      <c r="E210" s="290"/>
      <c r="F210" s="294"/>
      <c r="G210" s="296"/>
      <c r="H210" s="285"/>
      <c r="I210" s="274"/>
      <c r="J210" s="273"/>
      <c r="K210" s="301"/>
      <c r="L210" s="303"/>
      <c r="M210" s="280" t="s">
        <v>17</v>
      </c>
      <c r="N210" s="280"/>
      <c r="O210" s="280"/>
      <c r="P210" s="280"/>
      <c r="Q210" s="137">
        <f>Q208/5</f>
        <v>252</v>
      </c>
      <c r="R210" s="274"/>
      <c r="S210" s="273"/>
    </row>
    <row r="211" spans="1:19" x14ac:dyDescent="0.3">
      <c r="B211" s="285"/>
      <c r="C211" s="282"/>
      <c r="D211" s="289"/>
      <c r="E211" s="290"/>
      <c r="F211" s="294"/>
      <c r="G211" s="296"/>
      <c r="H211" s="285"/>
      <c r="I211" s="274"/>
      <c r="J211" s="273"/>
      <c r="K211" s="301"/>
      <c r="L211" s="303"/>
      <c r="M211" s="97"/>
      <c r="N211" s="97"/>
      <c r="O211" s="97"/>
      <c r="P211" s="97"/>
      <c r="Q211" s="138"/>
      <c r="R211" s="274"/>
      <c r="S211" s="273"/>
    </row>
    <row r="212" spans="1:19" ht="17.25" thickBot="1" x14ac:dyDescent="0.35">
      <c r="B212" s="286"/>
      <c r="C212" s="283"/>
      <c r="D212" s="291"/>
      <c r="E212" s="292"/>
      <c r="F212" s="295"/>
      <c r="G212" s="297"/>
      <c r="H212" s="286"/>
      <c r="I212" s="275"/>
      <c r="J212" s="276"/>
      <c r="K212" s="304"/>
      <c r="L212" s="305"/>
      <c r="M212" s="98"/>
      <c r="N212" s="98"/>
      <c r="O212" s="98"/>
      <c r="P212" s="98"/>
      <c r="Q212" s="215"/>
      <c r="R212" s="274"/>
      <c r="S212" s="273"/>
    </row>
    <row r="213" spans="1:19" x14ac:dyDescent="0.3">
      <c r="N213" s="182"/>
      <c r="O213" s="182"/>
      <c r="P213" s="182"/>
      <c r="Q213" s="182"/>
      <c r="R213" s="182"/>
      <c r="S213" s="182"/>
    </row>
    <row r="214" spans="1:19" x14ac:dyDescent="0.3">
      <c r="A214" s="190" t="s">
        <v>7</v>
      </c>
      <c r="B214" s="188"/>
      <c r="C214" s="188"/>
      <c r="D214" s="188"/>
      <c r="E214" s="188"/>
      <c r="F214" s="188"/>
      <c r="G214" s="188"/>
      <c r="H214" s="188"/>
      <c r="I214" s="188"/>
      <c r="J214" s="188"/>
      <c r="K214" s="188"/>
      <c r="L214" s="188"/>
      <c r="M214" s="188"/>
      <c r="N214" s="188"/>
      <c r="O214" s="189" t="s">
        <v>42</v>
      </c>
      <c r="P214" s="188"/>
      <c r="Q214" s="188"/>
      <c r="R214" s="188"/>
      <c r="S214" s="188"/>
    </row>
    <row r="215" spans="1:19" x14ac:dyDescent="0.3">
      <c r="A215" s="368" t="s">
        <v>98</v>
      </c>
      <c r="B215" s="368"/>
      <c r="C215" s="368"/>
      <c r="D215" s="368"/>
      <c r="E215" s="368"/>
      <c r="F215" s="368"/>
      <c r="G215" s="368"/>
      <c r="H215" s="368"/>
      <c r="I215" s="368"/>
      <c r="J215" s="368"/>
      <c r="K215" s="368"/>
      <c r="L215" s="368"/>
      <c r="M215" s="368"/>
      <c r="N215" s="188"/>
      <c r="O215" s="188"/>
      <c r="P215" s="188"/>
      <c r="Q215" s="188"/>
      <c r="R215" s="188"/>
      <c r="S215" s="188"/>
    </row>
    <row r="216" spans="1:19" x14ac:dyDescent="0.3">
      <c r="A216" s="368"/>
      <c r="B216" s="368"/>
      <c r="C216" s="368"/>
      <c r="D216" s="368"/>
      <c r="E216" s="368"/>
      <c r="F216" s="368"/>
      <c r="G216" s="368"/>
      <c r="H216" s="368"/>
      <c r="I216" s="368"/>
      <c r="J216" s="368"/>
      <c r="K216" s="368"/>
      <c r="L216" s="368"/>
      <c r="M216" s="368"/>
      <c r="N216" s="188"/>
      <c r="O216" s="371" t="s">
        <v>162</v>
      </c>
      <c r="P216" s="371"/>
      <c r="Q216" s="371"/>
      <c r="R216" s="371"/>
      <c r="S216" s="371"/>
    </row>
    <row r="217" spans="1:19" x14ac:dyDescent="0.3">
      <c r="A217" s="369" t="s">
        <v>99</v>
      </c>
      <c r="B217" s="369"/>
      <c r="C217" s="369"/>
      <c r="D217" s="369"/>
      <c r="E217" s="369"/>
      <c r="F217" s="369"/>
      <c r="G217" s="369"/>
      <c r="H217" s="369"/>
      <c r="I217" s="369"/>
      <c r="J217" s="369"/>
      <c r="K217" s="369"/>
      <c r="L217" s="369"/>
      <c r="M217" s="369"/>
      <c r="N217" s="188"/>
      <c r="O217" s="188"/>
      <c r="P217" s="188"/>
      <c r="Q217" s="191" t="s">
        <v>37</v>
      </c>
      <c r="R217" s="188"/>
      <c r="S217" s="188"/>
    </row>
    <row r="218" spans="1:19" x14ac:dyDescent="0.3">
      <c r="A218" s="189" t="s">
        <v>86</v>
      </c>
      <c r="B218" s="188"/>
      <c r="C218" s="188"/>
      <c r="D218" s="188"/>
      <c r="E218" s="188"/>
      <c r="F218" s="188"/>
      <c r="G218" s="188"/>
      <c r="H218" s="188"/>
      <c r="I218" s="188"/>
      <c r="J218" s="188"/>
      <c r="K218" s="188"/>
      <c r="L218" s="188"/>
      <c r="M218" s="188"/>
      <c r="N218" s="188"/>
      <c r="O218" s="188"/>
      <c r="P218" s="188"/>
      <c r="Q218" s="188"/>
      <c r="R218" s="188"/>
      <c r="S218" s="188"/>
    </row>
    <row r="219" spans="1:19" x14ac:dyDescent="0.3">
      <c r="A219" s="368" t="s">
        <v>100</v>
      </c>
      <c r="B219" s="368"/>
      <c r="C219" s="368"/>
      <c r="D219" s="368"/>
      <c r="E219" s="368"/>
      <c r="F219" s="368"/>
      <c r="G219" s="368"/>
      <c r="H219" s="368"/>
      <c r="I219" s="368"/>
      <c r="J219" s="368"/>
      <c r="K219" s="368"/>
      <c r="L219" s="368"/>
      <c r="M219" s="368"/>
      <c r="N219" s="188"/>
      <c r="O219" s="189" t="s">
        <v>85</v>
      </c>
      <c r="P219" s="188"/>
      <c r="Q219" s="188"/>
      <c r="R219" s="188"/>
      <c r="S219" s="188"/>
    </row>
    <row r="220" spans="1:19" x14ac:dyDescent="0.3">
      <c r="A220" s="188"/>
      <c r="B220" s="188"/>
      <c r="C220" s="188"/>
      <c r="D220" s="188"/>
      <c r="E220" s="188"/>
      <c r="F220" s="188"/>
      <c r="G220" s="188"/>
      <c r="H220" s="188"/>
      <c r="I220" s="188"/>
      <c r="J220" s="188"/>
      <c r="K220" s="188"/>
      <c r="L220" s="188"/>
      <c r="M220" s="188"/>
      <c r="N220" s="188"/>
      <c r="O220" s="370" t="s">
        <v>108</v>
      </c>
      <c r="P220" s="370"/>
      <c r="Q220" s="370"/>
      <c r="R220" s="370"/>
      <c r="S220" s="370"/>
    </row>
  </sheetData>
  <mergeCells count="166">
    <mergeCell ref="A215:M216"/>
    <mergeCell ref="A217:M217"/>
    <mergeCell ref="A219:M219"/>
    <mergeCell ref="O220:S220"/>
    <mergeCell ref="O216:S216"/>
    <mergeCell ref="B188:B212"/>
    <mergeCell ref="C188:C212"/>
    <mergeCell ref="D188:E212"/>
    <mergeCell ref="F188:F212"/>
    <mergeCell ref="G188:G212"/>
    <mergeCell ref="H188:H212"/>
    <mergeCell ref="I188:J212"/>
    <mergeCell ref="K188:L212"/>
    <mergeCell ref="R188:S212"/>
    <mergeCell ref="M204:Q204"/>
    <mergeCell ref="M205:Q205"/>
    <mergeCell ref="M206:Q206"/>
    <mergeCell ref="M210:P210"/>
    <mergeCell ref="M199:Q199"/>
    <mergeCell ref="M200:Q200"/>
    <mergeCell ref="M201:Q201"/>
    <mergeCell ref="F9:I9"/>
    <mergeCell ref="C13:D13"/>
    <mergeCell ref="K10:M11"/>
    <mergeCell ref="F12:H12"/>
    <mergeCell ref="F13:H13"/>
    <mergeCell ref="F14:H14"/>
    <mergeCell ref="F16:H16"/>
    <mergeCell ref="A9:D9"/>
    <mergeCell ref="C12:D12"/>
    <mergeCell ref="A12:B12"/>
    <mergeCell ref="C16:D16"/>
    <mergeCell ref="I10:I11"/>
    <mergeCell ref="F10:H11"/>
    <mergeCell ref="K9:S9"/>
    <mergeCell ref="N15:O15"/>
    <mergeCell ref="N16:O16"/>
    <mergeCell ref="P10:Q11"/>
    <mergeCell ref="A13:B13"/>
    <mergeCell ref="C10:D11"/>
    <mergeCell ref="A10:B11"/>
    <mergeCell ref="A14:B14"/>
    <mergeCell ref="C14:D14"/>
    <mergeCell ref="A1:S1"/>
    <mergeCell ref="A2:S2"/>
    <mergeCell ref="A3:S3"/>
    <mergeCell ref="P7:Q7"/>
    <mergeCell ref="R7:S7"/>
    <mergeCell ref="K5:O5"/>
    <mergeCell ref="B5:C5"/>
    <mergeCell ref="B7:C7"/>
    <mergeCell ref="D5:F5"/>
    <mergeCell ref="I5:J5"/>
    <mergeCell ref="D7:H7"/>
    <mergeCell ref="I7:J7"/>
    <mergeCell ref="K7:O7"/>
    <mergeCell ref="F18:F19"/>
    <mergeCell ref="G18:G19"/>
    <mergeCell ref="N12:O12"/>
    <mergeCell ref="N13:O13"/>
    <mergeCell ref="N14:O14"/>
    <mergeCell ref="R10:S10"/>
    <mergeCell ref="K19:L19"/>
    <mergeCell ref="P15:Q15"/>
    <mergeCell ref="N10:O11"/>
    <mergeCell ref="H18:L18"/>
    <mergeCell ref="M18:M19"/>
    <mergeCell ref="R18:S19"/>
    <mergeCell ref="N18:Q18"/>
    <mergeCell ref="P14:Q14"/>
    <mergeCell ref="P16:Q16"/>
    <mergeCell ref="I19:J19"/>
    <mergeCell ref="P13:Q13"/>
    <mergeCell ref="P12:Q12"/>
    <mergeCell ref="K12:M12"/>
    <mergeCell ref="K13:M13"/>
    <mergeCell ref="K14:M14"/>
    <mergeCell ref="K15:M15"/>
    <mergeCell ref="K16:M16"/>
    <mergeCell ref="A18:A19"/>
    <mergeCell ref="B18:B19"/>
    <mergeCell ref="C18:C19"/>
    <mergeCell ref="D18:E19"/>
    <mergeCell ref="A16:B16"/>
    <mergeCell ref="A20:A43"/>
    <mergeCell ref="B20:B43"/>
    <mergeCell ref="C20:C43"/>
    <mergeCell ref="D20:E43"/>
    <mergeCell ref="F20:F43"/>
    <mergeCell ref="G20:G43"/>
    <mergeCell ref="H20:H43"/>
    <mergeCell ref="I20:J43"/>
    <mergeCell ref="K20:L43"/>
    <mergeCell ref="R20:S43"/>
    <mergeCell ref="M93:Q93"/>
    <mergeCell ref="M94:Q94"/>
    <mergeCell ref="M96:Q96"/>
    <mergeCell ref="M32:Q32"/>
    <mergeCell ref="M33:Q33"/>
    <mergeCell ref="M34:Q34"/>
    <mergeCell ref="M59:Q59"/>
    <mergeCell ref="M60:Q60"/>
    <mergeCell ref="M61:Q61"/>
    <mergeCell ref="M62:Q62"/>
    <mergeCell ref="M63:Q63"/>
    <mergeCell ref="M40:P40"/>
    <mergeCell ref="M92:Q92"/>
    <mergeCell ref="M91:Q91"/>
    <mergeCell ref="M90:Q90"/>
    <mergeCell ref="M95:Q95"/>
    <mergeCell ref="B80:B98"/>
    <mergeCell ref="C80:C98"/>
    <mergeCell ref="D80:E98"/>
    <mergeCell ref="M64:Q64"/>
    <mergeCell ref="M65:Q65"/>
    <mergeCell ref="A44:A69"/>
    <mergeCell ref="B44:B69"/>
    <mergeCell ref="C44:C69"/>
    <mergeCell ref="D44:E69"/>
    <mergeCell ref="A80:A98"/>
    <mergeCell ref="H80:H98"/>
    <mergeCell ref="I80:J98"/>
    <mergeCell ref="K80:L98"/>
    <mergeCell ref="M58:Q58"/>
    <mergeCell ref="M69:P69"/>
    <mergeCell ref="M98:P98"/>
    <mergeCell ref="F80:F98"/>
    <mergeCell ref="G80:G98"/>
    <mergeCell ref="F44:F69"/>
    <mergeCell ref="G44:G69"/>
    <mergeCell ref="H44:H69"/>
    <mergeCell ref="I44:J69"/>
    <mergeCell ref="K44:L69"/>
    <mergeCell ref="B116:B142"/>
    <mergeCell ref="M135:Q135"/>
    <mergeCell ref="M133:Q133"/>
    <mergeCell ref="M136:Q136"/>
    <mergeCell ref="R116:S142"/>
    <mergeCell ref="M140:P140"/>
    <mergeCell ref="A116:A142"/>
    <mergeCell ref="C116:C142"/>
    <mergeCell ref="D116:E142"/>
    <mergeCell ref="F116:F142"/>
    <mergeCell ref="G116:G142"/>
    <mergeCell ref="H116:H142"/>
    <mergeCell ref="I116:J142"/>
    <mergeCell ref="K116:L142"/>
    <mergeCell ref="M137:Q137"/>
    <mergeCell ref="M134:Q134"/>
    <mergeCell ref="M132:Q132"/>
    <mergeCell ref="R152:S176"/>
    <mergeCell ref="M168:Q168"/>
    <mergeCell ref="M169:Q169"/>
    <mergeCell ref="M170:Q170"/>
    <mergeCell ref="M174:P174"/>
    <mergeCell ref="A152:A176"/>
    <mergeCell ref="B152:B176"/>
    <mergeCell ref="C152:C176"/>
    <mergeCell ref="D152:E176"/>
    <mergeCell ref="F152:F176"/>
    <mergeCell ref="G152:G176"/>
    <mergeCell ref="H152:H176"/>
    <mergeCell ref="I152:J176"/>
    <mergeCell ref="K152:L176"/>
    <mergeCell ref="M166:Q166"/>
    <mergeCell ref="M167:Q167"/>
  </mergeCells>
  <pageMargins left="0.46" right="0.16" top="0.24" bottom="0.36" header="0.17" footer="0.25"/>
  <pageSetup paperSize="9" scale="8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School Form 1 (SF1)</vt:lpstr>
      <vt:lpstr>School Form 7 (SF7)</vt:lpstr>
      <vt:lpstr>'School Form 1 (SF1)'!Print_Titles</vt:lpstr>
      <vt:lpstr>'School Form 7 (SF7)'!Print_Titles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Deped</dc:creator>
  <cp:lastModifiedBy>To God Be the Glory</cp:lastModifiedBy>
  <cp:lastPrinted>2014-12-12T07:19:47Z</cp:lastPrinted>
  <dcterms:created xsi:type="dcterms:W3CDTF">2012-07-23T16:09:53Z</dcterms:created>
  <dcterms:modified xsi:type="dcterms:W3CDTF">2014-12-12T08:07:04Z</dcterms:modified>
</cp:coreProperties>
</file>